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 firstSheet="1" activeTab="7"/>
  </bookViews>
  <sheets>
    <sheet name="Profil SMAS PGRI BANTIMURUN" sheetId="1" r:id="rId1"/>
    <sheet name="PTK" sheetId="2" r:id="rId2"/>
    <sheet name="Peserta Didik" sheetId="3" r:id="rId3"/>
    <sheet name="Rombongan Belajar" sheetId="4" r:id="rId4"/>
    <sheet name="Prasarana" sheetId="5" r:id="rId5"/>
    <sheet name="Sarana" sheetId="6" r:id="rId6"/>
    <sheet name="Blockgrant" sheetId="7" r:id="rId7"/>
    <sheet name="Jadwal" sheetId="8" r:id="rId8"/>
  </sheets>
  <calcPr calcId="124519"/>
  <fileRecoveryPr repairLoad="1"/>
</workbook>
</file>

<file path=xl/calcChain.xml><?xml version="1.0" encoding="utf-8"?>
<calcChain xmlns="http://schemas.openxmlformats.org/spreadsheetml/2006/main">
  <c r="I15" i="3"/>
  <c r="H15"/>
  <c r="J15" s="1"/>
  <c r="J14"/>
  <c r="J13"/>
  <c r="J12"/>
  <c r="J11"/>
  <c r="J10"/>
  <c r="J9"/>
  <c r="J8"/>
  <c r="A62" i="1"/>
  <c r="A65" s="1"/>
  <c r="A67" s="1"/>
  <c r="A54"/>
  <c r="A56" s="1"/>
  <c r="A57" s="1"/>
  <c r="A59" s="1"/>
  <c r="A52"/>
  <c r="A51"/>
  <c r="A49"/>
  <c r="A42"/>
  <c r="A43" s="1"/>
  <c r="A44" s="1"/>
  <c r="A45" s="1"/>
  <c r="A46" s="1"/>
  <c r="A41"/>
  <c r="A36"/>
  <c r="A37" s="1"/>
  <c r="A38" s="1"/>
  <c r="A7"/>
  <c r="A8" s="1"/>
  <c r="A16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6"/>
  <c r="A5"/>
</calcChain>
</file>

<file path=xl/sharedStrings.xml><?xml version="1.0" encoding="utf-8"?>
<sst xmlns="http://schemas.openxmlformats.org/spreadsheetml/2006/main" count="1920" uniqueCount="538">
  <si>
    <t>Profil Sekolah</t>
  </si>
  <si>
    <t>1. Identitas Sekolah</t>
  </si>
  <si>
    <t>Nama Sekolah</t>
  </si>
  <si>
    <t>:</t>
  </si>
  <si>
    <t>SMAS PGRI BANTIMURUNG</t>
  </si>
  <si>
    <t>NPSN</t>
  </si>
  <si>
    <t>Jenjang Pendidikan</t>
  </si>
  <si>
    <t>SMA</t>
  </si>
  <si>
    <t>Status Sekolah</t>
  </si>
  <si>
    <t xml:space="preserve">: </t>
  </si>
  <si>
    <t>Swasta</t>
  </si>
  <si>
    <t>Alamat Sekolah</t>
  </si>
  <si>
    <t>JL. POROS BANTIMURUNG</t>
  </si>
  <si>
    <t>RT / RW</t>
  </si>
  <si>
    <t>/</t>
  </si>
  <si>
    <t>Kode Pos</t>
  </si>
  <si>
    <t>Kelurahan</t>
  </si>
  <si>
    <t>Kalabbirang</t>
  </si>
  <si>
    <t>Kecamatan</t>
  </si>
  <si>
    <t>Kec. Bantimurung</t>
  </si>
  <si>
    <t>Kabupaten/Kota</t>
  </si>
  <si>
    <t>Kab. Maros</t>
  </si>
  <si>
    <t>Provinsi</t>
  </si>
  <si>
    <t>Prov. Sulawesi Selatan</t>
  </si>
  <si>
    <t>Negara</t>
  </si>
  <si>
    <t>Indonesia</t>
  </si>
  <si>
    <t>Posisi Geografis</t>
  </si>
  <si>
    <t>Lintang</t>
  </si>
  <si>
    <t>Bujur</t>
  </si>
  <si>
    <t>3. Data Pelengkap</t>
  </si>
  <si>
    <t>SK Pendirian Sekolah</t>
  </si>
  <si>
    <t>420.3/DP.2003</t>
  </si>
  <si>
    <t>Tanggal SK Pendirian</t>
  </si>
  <si>
    <t>2018-07-13</t>
  </si>
  <si>
    <t>Status Kepemilikan</t>
  </si>
  <si>
    <t>Yayasan</t>
  </si>
  <si>
    <t>SK Izin Operasional</t>
  </si>
  <si>
    <t>-</t>
  </si>
  <si>
    <t>Tgl SK Izin Operasional</t>
  </si>
  <si>
    <t>Kebutuhan Khusus Dilayani</t>
  </si>
  <si>
    <t>Nomor Rekening</t>
  </si>
  <si>
    <t>5001003796300</t>
  </si>
  <si>
    <t>Nama Bank</t>
  </si>
  <si>
    <t>BRI UNIT BANTIMURUNG</t>
  </si>
  <si>
    <t>Cabang KCP/Unit</t>
  </si>
  <si>
    <t>Rekening Atas Nama</t>
  </si>
  <si>
    <t>SMA PGRI BANTIMURUNG</t>
  </si>
  <si>
    <t>MBS</t>
  </si>
  <si>
    <t>Ya</t>
  </si>
  <si>
    <t>Luas Tanah Milik (m2)</t>
  </si>
  <si>
    <t>Luas Tanah Bukan Milik (m2)</t>
  </si>
  <si>
    <t>Nama Wajib Pajak</t>
  </si>
  <si>
    <t>NPWP</t>
  </si>
  <si>
    <t>004397030809000</t>
  </si>
  <si>
    <t>3. Kontak Sekolah</t>
  </si>
  <si>
    <t>Nomor Telepon</t>
  </si>
  <si>
    <t>Nomor Fax</t>
  </si>
  <si>
    <t>Email</t>
  </si>
  <si>
    <t>smapgri2bantimurung@gmail.com</t>
  </si>
  <si>
    <t>Website</t>
  </si>
  <si>
    <t>4. Data Periodik</t>
  </si>
  <si>
    <t>Waktu Penyelenggaraan</t>
  </si>
  <si>
    <t>Pagi/6 hari</t>
  </si>
  <si>
    <t>Bersedia Menerima Bos?</t>
  </si>
  <si>
    <t>Sertifikasi ISO</t>
  </si>
  <si>
    <t>Belum Bersertifikat</t>
  </si>
  <si>
    <t>Sumber Listrik</t>
  </si>
  <si>
    <t>PLN</t>
  </si>
  <si>
    <t>Daya Listrik (watt)</t>
  </si>
  <si>
    <t>Akses Internet</t>
  </si>
  <si>
    <t>Lainnya (Serat Optik)</t>
  </si>
  <si>
    <t>Akses Internet Alternatif</t>
  </si>
  <si>
    <t>Telkom Speedy</t>
  </si>
  <si>
    <t>5. Sanitasi</t>
  </si>
  <si>
    <t>Kecukupan Air</t>
  </si>
  <si>
    <t>Cukup</t>
  </si>
  <si>
    <t>Sekolah Memproses Air</t>
  </si>
  <si>
    <t>Tidak</t>
  </si>
  <si>
    <t>Sendiri</t>
  </si>
  <si>
    <t>Air Minum Untuk Siswa</t>
  </si>
  <si>
    <t>Tidak Disediakan</t>
  </si>
  <si>
    <t>Mayoritas Siswa Membawa</t>
  </si>
  <si>
    <t>Air Minum</t>
  </si>
  <si>
    <t>Jumlah Toilet Berkebutuhan</t>
  </si>
  <si>
    <t>Khusus</t>
  </si>
  <si>
    <t>Sumber Air Sanitasi</t>
  </si>
  <si>
    <t>Ledeng/PAM</t>
  </si>
  <si>
    <t>Ketersediaan Air di</t>
  </si>
  <si>
    <t>Tidak Ada</t>
  </si>
  <si>
    <t>Lingkungan Sekolah</t>
  </si>
  <si>
    <t>Tipe Jamban</t>
  </si>
  <si>
    <t>Leher angsa (toilet duduk/jongkok)</t>
  </si>
  <si>
    <t>Jumlah Tempat Cuci</t>
  </si>
  <si>
    <t>Tangan</t>
  </si>
  <si>
    <t>Apakah Sabun dan Air</t>
  </si>
  <si>
    <t>Mengalir pada Tempat Cuci</t>
  </si>
  <si>
    <t>Jumlah Jamban Dapat</t>
  </si>
  <si>
    <t>Laki-laki</t>
  </si>
  <si>
    <t>Perempuan</t>
  </si>
  <si>
    <t>Bersama</t>
  </si>
  <si>
    <t>Digunakan</t>
  </si>
  <si>
    <t>Jumlah Jamban Tidak Dapat</t>
  </si>
  <si>
    <t>Daftar Pendidik dan Tenaga Kependidikan</t>
  </si>
  <si>
    <t>Kecamatan Kec. Bantimurung, Kabupaten Kab. Maros, Provinsi Prov. Sulawesi Selatan</t>
  </si>
  <si>
    <t>Tanggal Unduh: 2019-01-16 08:24:42</t>
  </si>
  <si>
    <t>Pengunduh: ASRIDA PADAULENG (sakti_suaib@yahoo.co.id)</t>
  </si>
  <si>
    <t>No</t>
  </si>
  <si>
    <t>Nama</t>
  </si>
  <si>
    <t>NUPTK</t>
  </si>
  <si>
    <t>JK</t>
  </si>
  <si>
    <t>Tempat Lahir</t>
  </si>
  <si>
    <t>Tanggal Lahir</t>
  </si>
  <si>
    <t>NIP</t>
  </si>
  <si>
    <t>Status Kepegawaian</t>
  </si>
  <si>
    <t>Jenis PTK</t>
  </si>
  <si>
    <t>Keterangan</t>
  </si>
  <si>
    <t>Gelar Depan</t>
  </si>
  <si>
    <t>Gelar Belakang</t>
  </si>
  <si>
    <t>Jenjang</t>
  </si>
  <si>
    <t>Jurusan/Prodi</t>
  </si>
  <si>
    <t>Sertifikasi</t>
  </si>
  <si>
    <t>TMT Kerja</t>
  </si>
  <si>
    <t>Tugas Tambahan</t>
  </si>
  <si>
    <t>Mengajar</t>
  </si>
  <si>
    <t>Jam Tugas 
Tambahan</t>
  </si>
  <si>
    <t>JJM</t>
  </si>
  <si>
    <t>Total JJM</t>
  </si>
  <si>
    <t>Siswa</t>
  </si>
  <si>
    <t>Kompetensi</t>
  </si>
  <si>
    <t>Abdul Azis</t>
  </si>
  <si>
    <t>6156747650200023</t>
  </si>
  <si>
    <t>L</t>
  </si>
  <si>
    <t>MAROS</t>
  </si>
  <si>
    <t>1969-08-24</t>
  </si>
  <si>
    <t>GTY/PTY</t>
  </si>
  <si>
    <t>Guru Mapel</t>
  </si>
  <si>
    <t>S.Pd</t>
  </si>
  <si>
    <t>S1</t>
  </si>
  <si>
    <t>Umum</t>
  </si>
  <si>
    <t>Pendidikan Kewarganegaraan (PKn)</t>
  </si>
  <si>
    <t>2004-07-19</t>
  </si>
  <si>
    <t>Kepala Perpustakaan</t>
  </si>
  <si>
    <t>Pendidikan Kewarganegaraan, Pendidikan Pancasila dan Kewarganegaraan</t>
  </si>
  <si>
    <t>lainnya</t>
  </si>
  <si>
    <t>Asrida Padauleng</t>
  </si>
  <si>
    <t>8237755657300053</t>
  </si>
  <si>
    <t>P</t>
  </si>
  <si>
    <t>1977-09-05</t>
  </si>
  <si>
    <t>S.Si, S.Pd</t>
  </si>
  <si>
    <t>Biologi</t>
  </si>
  <si>
    <t>Matematika</t>
  </si>
  <si>
    <t>2004-07-25</t>
  </si>
  <si>
    <t>Fardah Aminullah</t>
  </si>
  <si>
    <t xml:space="preserve">-               </t>
  </si>
  <si>
    <t>maros</t>
  </si>
  <si>
    <t>1992-10-19</t>
  </si>
  <si>
    <t>Bahasa dan Sastra Bugis/Makasar</t>
  </si>
  <si>
    <t>2015-01-12</t>
  </si>
  <si>
    <t>Sosiologi</t>
  </si>
  <si>
    <t>Ibnu Muslim</t>
  </si>
  <si>
    <t>3637737639200002</t>
  </si>
  <si>
    <t>Sukoharjo</t>
  </si>
  <si>
    <t>1959-03-05</t>
  </si>
  <si>
    <t>195903051982031015</t>
  </si>
  <si>
    <t>PNS</t>
  </si>
  <si>
    <t>S.Pd, M.Pd, M.Pd</t>
  </si>
  <si>
    <t>S2</t>
  </si>
  <si>
    <t>1993-10-01</t>
  </si>
  <si>
    <t>PLT Kepala Sekolah</t>
  </si>
  <si>
    <t>Lukman</t>
  </si>
  <si>
    <t>1992-08-08</t>
  </si>
  <si>
    <t>NULL</t>
  </si>
  <si>
    <t>S.Pd, S.Pd, S.Pd, S.Pd</t>
  </si>
  <si>
    <t>Bahasa Indonesia</t>
  </si>
  <si>
    <t>2012-12-10</t>
  </si>
  <si>
    <t>Seni Budaya</t>
  </si>
  <si>
    <t>Muh  Sakti  S</t>
  </si>
  <si>
    <t>1987-05-15</t>
  </si>
  <si>
    <t>2013-07-22</t>
  </si>
  <si>
    <t>Matematika (Umum)</t>
  </si>
  <si>
    <t>Nur Rahmayati</t>
  </si>
  <si>
    <t>9362765666300033</t>
  </si>
  <si>
    <t>Maros</t>
  </si>
  <si>
    <t>1987-10-30</t>
  </si>
  <si>
    <t>Guru BK</t>
  </si>
  <si>
    <t>Bimbingan dan Konseling (Konselor)</t>
  </si>
  <si>
    <t>2012-07-16</t>
  </si>
  <si>
    <t>Bimbingan dan Konseling/Konselor (BP/BK)</t>
  </si>
  <si>
    <t>94 siswa</t>
  </si>
  <si>
    <t>Nuralam</t>
  </si>
  <si>
    <t>UJUNG PANDANG</t>
  </si>
  <si>
    <t>1986-03-31</t>
  </si>
  <si>
    <t>S.S., S.S., S.S., S.S., S.S.</t>
  </si>
  <si>
    <t>Bahasa Inggris</t>
  </si>
  <si>
    <t>Bahasa Inggris, Bahasa Jepang</t>
  </si>
  <si>
    <t>Nurwahidah</t>
  </si>
  <si>
    <t>kampung parang</t>
  </si>
  <si>
    <t>1990-03-25</t>
  </si>
  <si>
    <t>Ekonomi</t>
  </si>
  <si>
    <t>2014-07-22</t>
  </si>
  <si>
    <t>Ekonomi, Geografi</t>
  </si>
  <si>
    <t>Sinarti</t>
  </si>
  <si>
    <t>6563749650300003</t>
  </si>
  <si>
    <t>AMBEUA</t>
  </si>
  <si>
    <t>1971-12-31</t>
  </si>
  <si>
    <t>Sejarah</t>
  </si>
  <si>
    <t>2004-07-20</t>
  </si>
  <si>
    <t>Sejarah, Sejarah Indonesia</t>
  </si>
  <si>
    <t>St  Jumaenar</t>
  </si>
  <si>
    <t>PAKALU</t>
  </si>
  <si>
    <t>1990-10-05</t>
  </si>
  <si>
    <t>A.Ma.Pd, S.Pd</t>
  </si>
  <si>
    <t>Pendidikan Jasmani dan Kesehatan</t>
  </si>
  <si>
    <t>2013-07-17</t>
  </si>
  <si>
    <t>Pendidikan Jasmani, Olahraga, dan Kesehatan</t>
  </si>
  <si>
    <t>Sufianto</t>
  </si>
  <si>
    <t>1988-10-28</t>
  </si>
  <si>
    <t>Guru Honor Sekolah</t>
  </si>
  <si>
    <t>S.Pd, S.Pd.I</t>
  </si>
  <si>
    <t>Pendidikan Agama Islam</t>
  </si>
  <si>
    <t>2010-07-12</t>
  </si>
  <si>
    <t>Pendidikan Agama Islam, Pendidikan Agama Islam dan Budi Pekerti</t>
  </si>
  <si>
    <t>Sufrianti Kaune</t>
  </si>
  <si>
    <t>8234758659300023</t>
  </si>
  <si>
    <t>UJUNGPANDANG</t>
  </si>
  <si>
    <t>1980-09-02</t>
  </si>
  <si>
    <t>Teknologi Informasi dan Komunikasi (TIK)</t>
  </si>
  <si>
    <t>2004-07-22</t>
  </si>
  <si>
    <t>Kepala Laboratorium</t>
  </si>
  <si>
    <t>Teknologi Informasi dan Komunikasi, Prakarya dan Kewirausahaan</t>
  </si>
  <si>
    <t>Syamsuddin</t>
  </si>
  <si>
    <t>4750747650200042</t>
  </si>
  <si>
    <t>1969-04-18</t>
  </si>
  <si>
    <t>196904181991101001</t>
  </si>
  <si>
    <t>1991-12-14</t>
  </si>
  <si>
    <t>Wakil Kepala Sekolah</t>
  </si>
  <si>
    <t>Bahasa Indonesia, Muatan Lokal Bahasa Daerah</t>
  </si>
  <si>
    <t>Yuniarti</t>
  </si>
  <si>
    <t>9951764666300002</t>
  </si>
  <si>
    <t>ujung pandang</t>
  </si>
  <si>
    <t>1986-06-19</t>
  </si>
  <si>
    <t>Tenaga Administrasi Sekolah</t>
  </si>
  <si>
    <t>SMA / sederajat</t>
  </si>
  <si>
    <t>Ilmu Pengetahuan Sosial (IPS)</t>
  </si>
  <si>
    <t>2005-07-16</t>
  </si>
  <si>
    <t>Peserta Didik</t>
  </si>
  <si>
    <t>1. Jumlah Peserta Didik Berdasarkan Jenis Kelamin</t>
  </si>
  <si>
    <t>4. Jumlah Siswa Berdasarkan Penghasilan Orang Tua/Wali</t>
  </si>
  <si>
    <t>5. Jumlah Siswa Berdasarkan Tingkat Pendidikan</t>
  </si>
  <si>
    <t>Total</t>
  </si>
  <si>
    <t>Penghasilan</t>
  </si>
  <si>
    <t>Tingkat Pendidikan</t>
  </si>
  <si>
    <t>Tidak di isi</t>
  </si>
  <si>
    <t>Tingkat 11</t>
  </si>
  <si>
    <t>Kurang dari Rp. 500,000</t>
  </si>
  <si>
    <t>Tingkat 10</t>
  </si>
  <si>
    <t>2. Jumlah peserta Didik Berdasarkan Usia</t>
  </si>
  <si>
    <t>Rp. 500,000 - Rp. 999,999</t>
  </si>
  <si>
    <t>Tingkat 12</t>
  </si>
  <si>
    <t>Usia</t>
  </si>
  <si>
    <t>Rp. 1,000,000 - Rp. 1,999,999</t>
  </si>
  <si>
    <t>&lt; 6 tahun</t>
  </si>
  <si>
    <t>Rp. 2,000,000 - Rp. 4,999,999</t>
  </si>
  <si>
    <t>6 - 12 tahun</t>
  </si>
  <si>
    <t>Rp. 5,000,000 - Rp. 20,000,000</t>
  </si>
  <si>
    <t>13 - 15 tahun</t>
  </si>
  <si>
    <t>Lebih dari Rp. 20,000,000</t>
  </si>
  <si>
    <t>16 - 20 tahun</t>
  </si>
  <si>
    <t>&gt; 20 tahun</t>
  </si>
  <si>
    <t>3. Jumlah Siswa Berdasarkan Agama</t>
  </si>
  <si>
    <t>Agama</t>
  </si>
  <si>
    <t>Islam</t>
  </si>
  <si>
    <t>Kristen</t>
  </si>
  <si>
    <t>Katholik</t>
  </si>
  <si>
    <t>Hindu</t>
  </si>
  <si>
    <t>Budha</t>
  </si>
  <si>
    <t>Konghucu</t>
  </si>
  <si>
    <t>Lainnya</t>
  </si>
  <si>
    <t>Rombongan Belajar</t>
  </si>
  <si>
    <t>Nama Rombel</t>
  </si>
  <si>
    <t>Tingkat Kelas</t>
  </si>
  <si>
    <t>Jumlah Siswa</t>
  </si>
  <si>
    <t>Wali Kelas</t>
  </si>
  <si>
    <t>Kurikulum</t>
  </si>
  <si>
    <t>Ruangan</t>
  </si>
  <si>
    <t>X IPS</t>
  </si>
  <si>
    <t>Kurikulum SMA 2013 IPS</t>
  </si>
  <si>
    <t>Ruang Teori/Kelas X IPS</t>
  </si>
  <si>
    <t>XI IPS.1</t>
  </si>
  <si>
    <t>SMA KTSP IPS</t>
  </si>
  <si>
    <t>Ruang Teori/Kelas XI IPS.1</t>
  </si>
  <si>
    <t>XI IPS.2</t>
  </si>
  <si>
    <t>Ruang Teori/Kelas XI IPS.2</t>
  </si>
  <si>
    <t>XII IPS</t>
  </si>
  <si>
    <t>Ruang Teori Kelas XII</t>
  </si>
  <si>
    <t>Prasarana</t>
  </si>
  <si>
    <t>Nama Prasarana</t>
  </si>
  <si>
    <t xml:space="preserve">Keterangan </t>
  </si>
  <si>
    <t>Panjang</t>
  </si>
  <si>
    <t>Lebar</t>
  </si>
  <si>
    <t>Kondisi Kerusakan Prasarana (%)</t>
  </si>
  <si>
    <t>Persentase Tingkat
Kerusakan (%)</t>
  </si>
  <si>
    <t>Status
Kepemilikan</t>
  </si>
  <si>
    <t>Pondasi</t>
  </si>
  <si>
    <t>Sloop, Kolom, Balok</t>
  </si>
  <si>
    <t>Plester Struktur</t>
  </si>
  <si>
    <t>Kuda-kuda Atap</t>
  </si>
  <si>
    <t>Kaso Atap</t>
  </si>
  <si>
    <t>Reng Atap</t>
  </si>
  <si>
    <t>Penutup atap/lisplang/talang</t>
  </si>
  <si>
    <t>Rangka Plafon</t>
  </si>
  <si>
    <t>Tutup Plafon</t>
  </si>
  <si>
    <t>Bata Dinding</t>
  </si>
  <si>
    <t>Plester Dinding</t>
  </si>
  <si>
    <t>Daun Jendela</t>
  </si>
  <si>
    <t>Daun Pintu</t>
  </si>
  <si>
    <t>Kusen</t>
  </si>
  <si>
    <t>Tutup Lantai</t>
  </si>
  <si>
    <t>Instalasi Listrik</t>
  </si>
  <si>
    <t>Instalasi Air</t>
  </si>
  <si>
    <t>Drainase</t>
  </si>
  <si>
    <t>Finishing Struktur</t>
  </si>
  <si>
    <t>Finishing Plafon</t>
  </si>
  <si>
    <t>Finishing Dinding</t>
  </si>
  <si>
    <t>Finishing Kusen, Pintu. Jendela</t>
  </si>
  <si>
    <t>gudang</t>
  </si>
  <si>
    <t>Milik</t>
  </si>
  <si>
    <t>Kamar Mandi/WC Guru Laki-laki</t>
  </si>
  <si>
    <t>Kamar Mandi/WC perempuan</t>
  </si>
  <si>
    <t>Kamar Mandi/WC Siswa Laki-Laki</t>
  </si>
  <si>
    <t>Kamar Mandi/WC Siswa Perempuan</t>
  </si>
  <si>
    <t>Laboratorium</t>
  </si>
  <si>
    <t>lapangan pakalu</t>
  </si>
  <si>
    <t>Bukan Milik</t>
  </si>
  <si>
    <t>osis pgri</t>
  </si>
  <si>
    <t>Ruang BP/BK</t>
  </si>
  <si>
    <t>Ruang Guru</t>
  </si>
  <si>
    <t>ruang ibadah</t>
  </si>
  <si>
    <t>Ruang Kepala Sekolah</t>
  </si>
  <si>
    <t>ruang konseling</t>
  </si>
  <si>
    <t>ruang perpustakaan</t>
  </si>
  <si>
    <t>Ruang TU</t>
  </si>
  <si>
    <t>ruang uks</t>
  </si>
  <si>
    <t>Sarana</t>
  </si>
  <si>
    <t>Jenis Sarana</t>
  </si>
  <si>
    <t>Letak</t>
  </si>
  <si>
    <t>Kepemilikan</t>
  </si>
  <si>
    <t>Spesifikasi</t>
  </si>
  <si>
    <t>Jumlah</t>
  </si>
  <si>
    <t>Status</t>
  </si>
  <si>
    <t>Tempat Sampah</t>
  </si>
  <si>
    <t>Kloset Jongkok</t>
  </si>
  <si>
    <t>Laik</t>
  </si>
  <si>
    <t>Tempat Air (Bak)</t>
  </si>
  <si>
    <t>Gayung</t>
  </si>
  <si>
    <t>Gantungan Pakaian</t>
  </si>
  <si>
    <t>Gayung (Small Bucket)</t>
  </si>
  <si>
    <t>Gayung Air</t>
  </si>
  <si>
    <t>Tempat Air</t>
  </si>
  <si>
    <t>Papan Tulis</t>
  </si>
  <si>
    <t>Lemari</t>
  </si>
  <si>
    <t>Jam Dinding</t>
  </si>
  <si>
    <t>Meja UKS</t>
  </si>
  <si>
    <t>Kursi UKS</t>
  </si>
  <si>
    <t>Tiang Bendera</t>
  </si>
  <si>
    <t>Bendera</t>
  </si>
  <si>
    <t>Pengeras Suara</t>
  </si>
  <si>
    <t>Tape Recorder</t>
  </si>
  <si>
    <t>Peralatan Atletik</t>
  </si>
  <si>
    <t>Peralatan Bola Basket</t>
  </si>
  <si>
    <t>Peralatan Bola Voli</t>
  </si>
  <si>
    <t>Peralatan Ketrampilan</t>
  </si>
  <si>
    <t>Kursi Guru</t>
  </si>
  <si>
    <t>Meja Siswa</t>
  </si>
  <si>
    <t>Kursi Siswa</t>
  </si>
  <si>
    <t>Meja Guru</t>
  </si>
  <si>
    <t>Tidak Laik</t>
  </si>
  <si>
    <t>Kotak kontak</t>
  </si>
  <si>
    <t>Rak Buku</t>
  </si>
  <si>
    <t>Rak Majalah</t>
  </si>
  <si>
    <t>Rak Surat Kabar</t>
  </si>
  <si>
    <t>Meja Baca</t>
  </si>
  <si>
    <t>Kursi Baca</t>
  </si>
  <si>
    <t>Kursi Kerja</t>
  </si>
  <si>
    <t>Meja Kerja / sirkulasi</t>
  </si>
  <si>
    <t>Lemari Katalog</t>
  </si>
  <si>
    <t>Papan pengumuman</t>
  </si>
  <si>
    <t>Meja Multimedia</t>
  </si>
  <si>
    <t>Abacus</t>
  </si>
  <si>
    <t>Braille kit</t>
  </si>
  <si>
    <t>Globe timbul</t>
  </si>
  <si>
    <t>Magnifier lens set</t>
  </si>
  <si>
    <t>Papan braille</t>
  </si>
  <si>
    <t>Papan geometri</t>
  </si>
  <si>
    <t>Peta timbul</t>
  </si>
  <si>
    <t>Reglet dan pena</t>
  </si>
  <si>
    <t>Sistem Simbol Braille</t>
  </si>
  <si>
    <t>Alat Multimedia</t>
  </si>
  <si>
    <t>Soket Listrik</t>
  </si>
  <si>
    <t>Soket Listrik/Kotak Kontak</t>
  </si>
  <si>
    <t>Sumber Belajar Lain</t>
  </si>
  <si>
    <t>kayu</t>
  </si>
  <si>
    <t>kayu dan tripleks</t>
  </si>
  <si>
    <t>Rak hasil karya peserta didik</t>
  </si>
  <si>
    <t>plastik</t>
  </si>
  <si>
    <t>Tempat cuci tangan</t>
  </si>
  <si>
    <t>plastik dan besi</t>
  </si>
  <si>
    <t>kayu dan kaca</t>
  </si>
  <si>
    <t>Catatan Kesehatan Siswa</t>
  </si>
  <si>
    <t>kertas</t>
  </si>
  <si>
    <t>Alat Peraga</t>
  </si>
  <si>
    <t>plastik dan kertas</t>
  </si>
  <si>
    <t>Papan Pajang</t>
  </si>
  <si>
    <t>kayu dan tripleks putih</t>
  </si>
  <si>
    <t>plastik dan kabel</t>
  </si>
  <si>
    <t>tidak ada</t>
  </si>
  <si>
    <t>ada</t>
  </si>
  <si>
    <t>Rak</t>
  </si>
  <si>
    <t>Lemari/Rak</t>
  </si>
  <si>
    <t>Perlengkapan P3K</t>
  </si>
  <si>
    <t>Perlengkapan Ibadah</t>
  </si>
  <si>
    <t>Meja TU</t>
  </si>
  <si>
    <t>Kursi TU</t>
  </si>
  <si>
    <t>Komputer TU</t>
  </si>
  <si>
    <t>Printer TU</t>
  </si>
  <si>
    <t>Komputer</t>
  </si>
  <si>
    <t>Penanda Waktu (Bell Sekolah)</t>
  </si>
  <si>
    <t>Brankas</t>
  </si>
  <si>
    <t>Filing Kabinet</t>
  </si>
  <si>
    <t>Papan Statistik</t>
  </si>
  <si>
    <t>Telepon</t>
  </si>
  <si>
    <t>Kursi dan Meja Tamu</t>
  </si>
  <si>
    <t>Simbol Kenegaraan</t>
  </si>
  <si>
    <t>kayu dan tripelks putih</t>
  </si>
  <si>
    <t>Instrumen konseling</t>
  </si>
  <si>
    <t>Perlengkapan asesmen</t>
  </si>
  <si>
    <t>Media Pengembangan Kepribadian</t>
  </si>
  <si>
    <t>Tempat Tidur UKS</t>
  </si>
  <si>
    <t>Lemari UKS</t>
  </si>
  <si>
    <t>Tandu</t>
  </si>
  <si>
    <t>Selimut</t>
  </si>
  <si>
    <t>Tensimeter</t>
  </si>
  <si>
    <t>Termometer Badan</t>
  </si>
  <si>
    <t>Timbangan Badan</t>
  </si>
  <si>
    <t>Pengukur Tinggi Badan</t>
  </si>
  <si>
    <t>Printer</t>
  </si>
  <si>
    <t>besi</t>
  </si>
  <si>
    <t>Scanner</t>
  </si>
  <si>
    <t>Stabilizer</t>
  </si>
  <si>
    <t>Lan Server</t>
  </si>
  <si>
    <t>Kursi Pimpinan</t>
  </si>
  <si>
    <t>Meja Pimpinan</t>
  </si>
  <si>
    <t>Bantuan/Blockgrant/Subsidi dan Beasiswa</t>
  </si>
  <si>
    <t>Tahun</t>
  </si>
  <si>
    <t>Jenis Bantuan</t>
  </si>
  <si>
    <t>Sumber Bantuan</t>
  </si>
  <si>
    <t>Besar Bantuan</t>
  </si>
  <si>
    <t>Dana Pendamping</t>
  </si>
  <si>
    <t>Peruntukan Dana</t>
  </si>
  <si>
    <t>Operasional</t>
  </si>
  <si>
    <t>Sekretariat Dikmen</t>
  </si>
  <si>
    <t>Operasional sekolah</t>
  </si>
  <si>
    <t>Jadwal Pembelajaran</t>
  </si>
  <si>
    <t>Ruang / 
Prasarana</t>
  </si>
  <si>
    <t>Pembelajaran
Jam Ke-</t>
  </si>
  <si>
    <t>Hari</t>
  </si>
  <si>
    <t>Senin</t>
  </si>
  <si>
    <t>Selasa</t>
  </si>
  <si>
    <t>Rabu</t>
  </si>
  <si>
    <t>Kamis</t>
  </si>
  <si>
    <t>Jumat</t>
  </si>
  <si>
    <t>Sabtu</t>
  </si>
  <si>
    <t>Minggu</t>
  </si>
  <si>
    <t>Ke - 01</t>
  </si>
  <si>
    <r>
      <rPr>
        <b/>
        <sz val="11"/>
        <color rgb="FF000000"/>
        <rFont val="Calibri"/>
      </rPr>
      <t>Seni Budaya</t>
    </r>
    <r>
      <rPr>
        <sz val="11"/>
        <color rgb="FF000000"/>
        <rFont val="Calibri"/>
      </rPr>
      <t xml:space="preserve">
Guru: Lukman
Kelas - XI IPS.1</t>
    </r>
  </si>
  <si>
    <r>
      <rPr>
        <b/>
        <sz val="11"/>
        <color rgb="FF000000"/>
        <rFont val="Calibri"/>
      </rPr>
      <t>Bahasa Indonesia</t>
    </r>
    <r>
      <rPr>
        <sz val="11"/>
        <color rgb="FF000000"/>
        <rFont val="Calibri"/>
      </rPr>
      <t xml:space="preserve">
Guru: Syamsuddin
Kelas - XI IPS.1</t>
    </r>
  </si>
  <si>
    <r>
      <rPr>
        <b/>
        <sz val="11"/>
        <color rgb="FF000000"/>
        <rFont val="Calibri"/>
      </rPr>
      <t>Pendidikan Agama Islam</t>
    </r>
    <r>
      <rPr>
        <sz val="11"/>
        <color rgb="FF000000"/>
        <rFont val="Calibri"/>
      </rPr>
      <t xml:space="preserve">
Guru: Sufianto
Kelas - XI IPS.1</t>
    </r>
  </si>
  <si>
    <r>
      <rPr>
        <b/>
        <sz val="11"/>
        <color rgb="FF000000"/>
        <rFont val="Calibri"/>
      </rPr>
      <t>Teknologi Informasi dan Komunikasi</t>
    </r>
    <r>
      <rPr>
        <sz val="11"/>
        <color rgb="FF000000"/>
        <rFont val="Calibri"/>
      </rPr>
      <t xml:space="preserve">
Guru: Sufrianti Kaune
Kelas - XI IPS.1</t>
    </r>
  </si>
  <si>
    <r>
      <rPr>
        <b/>
        <sz val="11"/>
        <color rgb="FF000000"/>
        <rFont val="Calibri"/>
      </rPr>
      <t>Ekonomi</t>
    </r>
    <r>
      <rPr>
        <sz val="11"/>
        <color rgb="FF000000"/>
        <rFont val="Calibri"/>
      </rPr>
      <t xml:space="preserve">
Guru: Nurwahidah
Kelas - XI IPS.1</t>
    </r>
  </si>
  <si>
    <r>
      <rPr>
        <b/>
        <sz val="11"/>
        <color rgb="FF000000"/>
        <rFont val="Calibri"/>
      </rPr>
      <t>Matematika (Umum)</t>
    </r>
    <r>
      <rPr>
        <sz val="11"/>
        <color rgb="FF000000"/>
        <rFont val="Calibri"/>
      </rPr>
      <t xml:space="preserve">
Guru: Muh  Sakti  S
Kelas - XI IPS.1</t>
    </r>
  </si>
  <si>
    <t>Ke - 02</t>
  </si>
  <si>
    <t>Ke - 03</t>
  </si>
  <si>
    <r>
      <rPr>
        <b/>
        <sz val="11"/>
        <color rgb="FF000000"/>
        <rFont val="Calibri"/>
      </rPr>
      <t>Pendidikan Jasmani, Olahraga, dan Kesehatan</t>
    </r>
    <r>
      <rPr>
        <sz val="11"/>
        <color rgb="FF000000"/>
        <rFont val="Calibri"/>
      </rPr>
      <t xml:space="preserve">
Guru: St  Jumaenar
Kelas - XI IPS.1</t>
    </r>
  </si>
  <si>
    <r>
      <rPr>
        <b/>
        <sz val="11"/>
        <color rgb="FF000000"/>
        <rFont val="Calibri"/>
      </rPr>
      <t>Sosiologi</t>
    </r>
    <r>
      <rPr>
        <sz val="11"/>
        <color rgb="FF000000"/>
        <rFont val="Calibri"/>
      </rPr>
      <t xml:space="preserve">
Guru: Fardah Aminullah
Kelas - XI IPS.1</t>
    </r>
  </si>
  <si>
    <r>
      <rPr>
        <b/>
        <sz val="11"/>
        <color rgb="FF000000"/>
        <rFont val="Calibri"/>
      </rPr>
      <t>Bahasa Inggris</t>
    </r>
    <r>
      <rPr>
        <sz val="11"/>
        <color rgb="FF000000"/>
        <rFont val="Calibri"/>
      </rPr>
      <t xml:space="preserve">
Guru: Nuralam
Kelas - XI IPS.1</t>
    </r>
  </si>
  <si>
    <r>
      <rPr>
        <b/>
        <sz val="11"/>
        <color rgb="FF000000"/>
        <rFont val="Calibri"/>
      </rPr>
      <t xml:space="preserve">Pendidikan Kewarganegaraan </t>
    </r>
    <r>
      <rPr>
        <sz val="11"/>
        <color rgb="FF000000"/>
        <rFont val="Calibri"/>
      </rPr>
      <t xml:space="preserve">
Guru: Abdul Azis
Kelas - XI IPS.1</t>
    </r>
  </si>
  <si>
    <r>
      <rPr>
        <b/>
        <sz val="11"/>
        <color rgb="FF000000"/>
        <rFont val="Calibri"/>
      </rPr>
      <t>Geografi</t>
    </r>
    <r>
      <rPr>
        <sz val="11"/>
        <color rgb="FF000000"/>
        <rFont val="Calibri"/>
      </rPr>
      <t xml:space="preserve">
Guru: Nurwahidah
Kelas - XI IPS.1</t>
    </r>
  </si>
  <si>
    <t>Ke - 04</t>
  </si>
  <si>
    <t>Ke - 05</t>
  </si>
  <si>
    <r>
      <rPr>
        <b/>
        <sz val="11"/>
        <color rgb="FF000000"/>
        <rFont val="Calibri"/>
      </rPr>
      <t>Sejarah</t>
    </r>
    <r>
      <rPr>
        <sz val="11"/>
        <color rgb="FF000000"/>
        <rFont val="Calibri"/>
      </rPr>
      <t xml:space="preserve">
Guru: Sinarti
Kelas - XI IPS.1</t>
    </r>
  </si>
  <si>
    <t>Ke - 06</t>
  </si>
  <si>
    <t>Ke - 07</t>
  </si>
  <si>
    <t>Ke - 08</t>
  </si>
  <si>
    <r>
      <rPr>
        <b/>
        <sz val="11"/>
        <color rgb="FF000000"/>
        <rFont val="Calibri"/>
      </rPr>
      <t>Matematika (Umum)</t>
    </r>
    <r>
      <rPr>
        <sz val="11"/>
        <color rgb="FF000000"/>
        <rFont val="Calibri"/>
      </rPr>
      <t xml:space="preserve">
Guru: Muh  Sakti  S
Kelas - XII IPS</t>
    </r>
  </si>
  <si>
    <r>
      <rPr>
        <b/>
        <sz val="11"/>
        <color rgb="FF000000"/>
        <rFont val="Calibri"/>
      </rPr>
      <t>Teknologi Informasi dan Komunikasi</t>
    </r>
    <r>
      <rPr>
        <sz val="11"/>
        <color rgb="FF000000"/>
        <rFont val="Calibri"/>
      </rPr>
      <t xml:space="preserve">
Guru: Sufrianti Kaune
Kelas - XII IPS</t>
    </r>
  </si>
  <si>
    <r>
      <rPr>
        <b/>
        <sz val="11"/>
        <color rgb="FF000000"/>
        <rFont val="Calibri"/>
      </rPr>
      <t>Sosiologi</t>
    </r>
    <r>
      <rPr>
        <sz val="11"/>
        <color rgb="FF000000"/>
        <rFont val="Calibri"/>
      </rPr>
      <t xml:space="preserve">
Guru: Fardah Aminullah
Kelas - XII IPS</t>
    </r>
  </si>
  <si>
    <r>
      <rPr>
        <b/>
        <sz val="11"/>
        <color rgb="FF000000"/>
        <rFont val="Calibri"/>
      </rPr>
      <t>Geografi</t>
    </r>
    <r>
      <rPr>
        <sz val="11"/>
        <color rgb="FF000000"/>
        <rFont val="Calibri"/>
      </rPr>
      <t xml:space="preserve">
Guru: Nurwahidah
Kelas - XII IPS</t>
    </r>
  </si>
  <si>
    <r>
      <rPr>
        <b/>
        <sz val="11"/>
        <color rgb="FF000000"/>
        <rFont val="Calibri"/>
      </rPr>
      <t xml:space="preserve">Pendidikan Kewarganegaraan </t>
    </r>
    <r>
      <rPr>
        <sz val="11"/>
        <color rgb="FF000000"/>
        <rFont val="Calibri"/>
      </rPr>
      <t xml:space="preserve">
Guru: Abdul Azis
Kelas - XII IPS</t>
    </r>
  </si>
  <si>
    <r>
      <rPr>
        <b/>
        <sz val="11"/>
        <color rgb="FF000000"/>
        <rFont val="Calibri"/>
      </rPr>
      <t>Ekonomi</t>
    </r>
    <r>
      <rPr>
        <sz val="11"/>
        <color rgb="FF000000"/>
        <rFont val="Calibri"/>
      </rPr>
      <t xml:space="preserve">
Guru: Nurwahidah
Kelas - XII IPS</t>
    </r>
  </si>
  <si>
    <r>
      <rPr>
        <b/>
        <sz val="11"/>
        <color rgb="FF000000"/>
        <rFont val="Calibri"/>
      </rPr>
      <t>Bahasa Indonesia</t>
    </r>
    <r>
      <rPr>
        <sz val="11"/>
        <color rgb="FF000000"/>
        <rFont val="Calibri"/>
      </rPr>
      <t xml:space="preserve">
Guru: Syamsuddin
Kelas - XII IPS</t>
    </r>
  </si>
  <si>
    <r>
      <rPr>
        <b/>
        <sz val="11"/>
        <color rgb="FF000000"/>
        <rFont val="Calibri"/>
      </rPr>
      <t>Seni Budaya</t>
    </r>
    <r>
      <rPr>
        <sz val="11"/>
        <color rgb="FF000000"/>
        <rFont val="Calibri"/>
      </rPr>
      <t xml:space="preserve">
Guru: Lukman
Kelas - XII IPS</t>
    </r>
  </si>
  <si>
    <r>
      <rPr>
        <b/>
        <sz val="11"/>
        <color rgb="FF000000"/>
        <rFont val="Calibri"/>
      </rPr>
      <t>Sejarah</t>
    </r>
    <r>
      <rPr>
        <sz val="11"/>
        <color rgb="FF000000"/>
        <rFont val="Calibri"/>
      </rPr>
      <t xml:space="preserve">
Guru: Sinarti
Kelas - XII IPS</t>
    </r>
  </si>
  <si>
    <r>
      <rPr>
        <b/>
        <sz val="11"/>
        <color rgb="FF000000"/>
        <rFont val="Calibri"/>
      </rPr>
      <t>Pendidikan Jasmani, Olahraga, dan Kesehatan</t>
    </r>
    <r>
      <rPr>
        <sz val="11"/>
        <color rgb="FF000000"/>
        <rFont val="Calibri"/>
      </rPr>
      <t xml:space="preserve">
Guru: St  Jumaenar
Kelas - XII IPS</t>
    </r>
  </si>
  <si>
    <r>
      <rPr>
        <b/>
        <sz val="11"/>
        <color rgb="FF000000"/>
        <rFont val="Calibri"/>
      </rPr>
      <t>Bahasa Inggris</t>
    </r>
    <r>
      <rPr>
        <sz val="11"/>
        <color rgb="FF000000"/>
        <rFont val="Calibri"/>
      </rPr>
      <t xml:space="preserve">
Guru: Nuralam
Kelas - XII IPS</t>
    </r>
  </si>
  <si>
    <r>
      <rPr>
        <b/>
        <sz val="11"/>
        <color rgb="FF000000"/>
        <rFont val="Calibri"/>
      </rPr>
      <t>Pendidikan Agama Islam</t>
    </r>
    <r>
      <rPr>
        <sz val="11"/>
        <color rgb="FF000000"/>
        <rFont val="Calibri"/>
      </rPr>
      <t xml:space="preserve">
Guru: Sufianto
Kelas - XII IPS</t>
    </r>
  </si>
  <si>
    <r>
      <rPr>
        <b/>
        <sz val="11"/>
        <color rgb="FF000000"/>
        <rFont val="Calibri"/>
      </rPr>
      <t>Prakarya dan Kewirausahaan</t>
    </r>
    <r>
      <rPr>
        <sz val="11"/>
        <color rgb="FF000000"/>
        <rFont val="Calibri"/>
      </rPr>
      <t xml:space="preserve">
Guru: Sufrianti Kaune
Kelas - X IPS</t>
    </r>
  </si>
  <si>
    <r>
      <rPr>
        <b/>
        <sz val="11"/>
        <color rgb="FF000000"/>
        <rFont val="Calibri"/>
      </rPr>
      <t>Geografi</t>
    </r>
    <r>
      <rPr>
        <sz val="11"/>
        <color rgb="FF000000"/>
        <rFont val="Calibri"/>
      </rPr>
      <t xml:space="preserve">
Guru: Nurwahidah
Kelas - X IPS</t>
    </r>
  </si>
  <si>
    <r>
      <rPr>
        <b/>
        <sz val="11"/>
        <color rgb="FF000000"/>
        <rFont val="Calibri"/>
      </rPr>
      <t>Sejarah</t>
    </r>
    <r>
      <rPr>
        <sz val="11"/>
        <color rgb="FF000000"/>
        <rFont val="Calibri"/>
      </rPr>
      <t xml:space="preserve">
Guru: Sinarti
Kelas - X IPS</t>
    </r>
  </si>
  <si>
    <r>
      <rPr>
        <b/>
        <sz val="11"/>
        <color rgb="FF000000"/>
        <rFont val="Calibri"/>
      </rPr>
      <t>Bahasa Jepang</t>
    </r>
    <r>
      <rPr>
        <sz val="11"/>
        <color rgb="FF000000"/>
        <rFont val="Calibri"/>
      </rPr>
      <t xml:space="preserve">
Guru: Nuralam
Kelas - X IPS</t>
    </r>
  </si>
  <si>
    <r>
      <rPr>
        <b/>
        <sz val="11"/>
        <color rgb="FF000000"/>
        <rFont val="Calibri"/>
      </rPr>
      <t>Seni Budaya</t>
    </r>
    <r>
      <rPr>
        <sz val="11"/>
        <color rgb="FF000000"/>
        <rFont val="Calibri"/>
      </rPr>
      <t xml:space="preserve">
Guru: Lukman
Kelas - X IPS</t>
    </r>
  </si>
  <si>
    <r>
      <rPr>
        <b/>
        <sz val="11"/>
        <color rgb="FF000000"/>
        <rFont val="Calibri"/>
      </rPr>
      <t>Bahasa Indonesia</t>
    </r>
    <r>
      <rPr>
        <sz val="11"/>
        <color rgb="FF000000"/>
        <rFont val="Calibri"/>
      </rPr>
      <t xml:space="preserve">
Guru: Syamsuddin
Kelas - X IPS</t>
    </r>
  </si>
  <si>
    <r>
      <rPr>
        <b/>
        <sz val="11"/>
        <color rgb="FF000000"/>
        <rFont val="Calibri"/>
      </rPr>
      <t>Sejarah Indonesia</t>
    </r>
    <r>
      <rPr>
        <sz val="11"/>
        <color rgb="FF000000"/>
        <rFont val="Calibri"/>
      </rPr>
      <t xml:space="preserve">
Guru: Sinarti
Kelas - X IPS</t>
    </r>
  </si>
  <si>
    <r>
      <rPr>
        <b/>
        <sz val="11"/>
        <color rgb="FF000000"/>
        <rFont val="Calibri"/>
      </rPr>
      <t>Pendidikan Jasmani, Olahraga, dan Kesehatan</t>
    </r>
    <r>
      <rPr>
        <sz val="11"/>
        <color rgb="FF000000"/>
        <rFont val="Calibri"/>
      </rPr>
      <t xml:space="preserve">
Guru: St  Jumaenar
Kelas - X IPS</t>
    </r>
  </si>
  <si>
    <r>
      <rPr>
        <b/>
        <sz val="11"/>
        <color rgb="FF000000"/>
        <rFont val="Calibri"/>
      </rPr>
      <t>Matematika (Umum)</t>
    </r>
    <r>
      <rPr>
        <sz val="11"/>
        <color rgb="FF000000"/>
        <rFont val="Calibri"/>
      </rPr>
      <t xml:space="preserve">
Guru: Muh  Sakti  S
Kelas - X IPS</t>
    </r>
  </si>
  <si>
    <r>
      <rPr>
        <b/>
        <sz val="11"/>
        <color rgb="FF000000"/>
        <rFont val="Calibri"/>
      </rPr>
      <t>Pendidikan Agama Islam dan Budi Pekerti</t>
    </r>
    <r>
      <rPr>
        <sz val="11"/>
        <color rgb="FF000000"/>
        <rFont val="Calibri"/>
      </rPr>
      <t xml:space="preserve">
Guru: Sufianto
Kelas - X IPS</t>
    </r>
  </si>
  <si>
    <r>
      <rPr>
        <b/>
        <sz val="11"/>
        <color rgb="FF000000"/>
        <rFont val="Calibri"/>
      </rPr>
      <t>Biologi</t>
    </r>
    <r>
      <rPr>
        <sz val="11"/>
        <color rgb="FF000000"/>
        <rFont val="Calibri"/>
      </rPr>
      <t xml:space="preserve">
Guru: Asrida Padauleng
Kelas - X IPS</t>
    </r>
  </si>
  <si>
    <r>
      <rPr>
        <b/>
        <sz val="11"/>
        <color rgb="FF000000"/>
        <rFont val="Calibri"/>
      </rPr>
      <t>Sosiologi</t>
    </r>
    <r>
      <rPr>
        <sz val="11"/>
        <color rgb="FF000000"/>
        <rFont val="Calibri"/>
      </rPr>
      <t xml:space="preserve">
Guru: Fardah Aminullah
Kelas - X IPS</t>
    </r>
  </si>
  <si>
    <r>
      <rPr>
        <b/>
        <sz val="11"/>
        <color rgb="FF000000"/>
        <rFont val="Calibri"/>
      </rPr>
      <t>Ekonomi</t>
    </r>
    <r>
      <rPr>
        <sz val="11"/>
        <color rgb="FF000000"/>
        <rFont val="Calibri"/>
      </rPr>
      <t xml:space="preserve">
Guru: Nurwahidah
Kelas - X IPS</t>
    </r>
  </si>
  <si>
    <r>
      <rPr>
        <b/>
        <sz val="11"/>
        <color rgb="FF000000"/>
        <rFont val="Calibri"/>
      </rPr>
      <t>Muatan Lokal Bahasa Daerah</t>
    </r>
    <r>
      <rPr>
        <sz val="11"/>
        <color rgb="FF000000"/>
        <rFont val="Calibri"/>
      </rPr>
      <t xml:space="preserve">
Guru: Syamsuddin
Kelas - X IPS</t>
    </r>
  </si>
  <si>
    <r>
      <rPr>
        <b/>
        <sz val="11"/>
        <color rgb="FF000000"/>
        <rFont val="Calibri"/>
      </rPr>
      <t>Bahasa Inggris</t>
    </r>
    <r>
      <rPr>
        <sz val="11"/>
        <color rgb="FF000000"/>
        <rFont val="Calibri"/>
      </rPr>
      <t xml:space="preserve">
Guru: Nuralam
Kelas - X IPS</t>
    </r>
  </si>
  <si>
    <r>
      <rPr>
        <b/>
        <sz val="11"/>
        <color rgb="FF000000"/>
        <rFont val="Calibri"/>
      </rPr>
      <t xml:space="preserve">Pendidikan Pancasila dan Kewarganegaraan </t>
    </r>
    <r>
      <rPr>
        <sz val="11"/>
        <color rgb="FF000000"/>
        <rFont val="Calibri"/>
      </rPr>
      <t xml:space="preserve">
Guru: Abdul Azis
Kelas - X IPS</t>
    </r>
  </si>
  <si>
    <r>
      <rPr>
        <b/>
        <sz val="11"/>
        <color rgb="FF000000"/>
        <rFont val="Calibri"/>
      </rPr>
      <t>Ekonomi</t>
    </r>
    <r>
      <rPr>
        <sz val="11"/>
        <color rgb="FF000000"/>
        <rFont val="Calibri"/>
      </rPr>
      <t xml:space="preserve">
Guru: Nurwahidah
Kelas - XI IPS.2</t>
    </r>
  </si>
  <si>
    <r>
      <rPr>
        <b/>
        <sz val="11"/>
        <color rgb="FF000000"/>
        <rFont val="Calibri"/>
      </rPr>
      <t xml:space="preserve">Pendidikan Kewarganegaraan </t>
    </r>
    <r>
      <rPr>
        <sz val="11"/>
        <color rgb="FF000000"/>
        <rFont val="Calibri"/>
      </rPr>
      <t xml:space="preserve">
Guru: Abdul Azis
Kelas - XI IPS.2</t>
    </r>
  </si>
  <si>
    <r>
      <rPr>
        <b/>
        <sz val="11"/>
        <color rgb="FF000000"/>
        <rFont val="Calibri"/>
      </rPr>
      <t>Bahasa Indonesia</t>
    </r>
    <r>
      <rPr>
        <sz val="11"/>
        <color rgb="FF000000"/>
        <rFont val="Calibri"/>
      </rPr>
      <t xml:space="preserve">
Guru: Syamsuddin
Kelas - XI IPS.2</t>
    </r>
  </si>
  <si>
    <r>
      <rPr>
        <b/>
        <sz val="11"/>
        <color rgb="FF000000"/>
        <rFont val="Calibri"/>
      </rPr>
      <t>Sejarah</t>
    </r>
    <r>
      <rPr>
        <sz val="11"/>
        <color rgb="FF000000"/>
        <rFont val="Calibri"/>
      </rPr>
      <t xml:space="preserve">
Guru: Sinarti
Kelas - XI IPS.2</t>
    </r>
  </si>
  <si>
    <r>
      <rPr>
        <b/>
        <sz val="11"/>
        <color rgb="FF000000"/>
        <rFont val="Calibri"/>
      </rPr>
      <t>Teknologi Informasi dan Komunikasi</t>
    </r>
    <r>
      <rPr>
        <sz val="11"/>
        <color rgb="FF000000"/>
        <rFont val="Calibri"/>
      </rPr>
      <t xml:space="preserve">
Guru: Sufrianti Kaune
Kelas - XI IPS.2</t>
    </r>
  </si>
  <si>
    <r>
      <rPr>
        <b/>
        <sz val="11"/>
        <color rgb="FF000000"/>
        <rFont val="Calibri"/>
      </rPr>
      <t>Bahasa Inggris</t>
    </r>
    <r>
      <rPr>
        <sz val="11"/>
        <color rgb="FF000000"/>
        <rFont val="Calibri"/>
      </rPr>
      <t xml:space="preserve">
Guru: Nuralam
Kelas - XI IPS.2</t>
    </r>
  </si>
  <si>
    <r>
      <rPr>
        <b/>
        <sz val="11"/>
        <color rgb="FF000000"/>
        <rFont val="Calibri"/>
      </rPr>
      <t>Seni Budaya</t>
    </r>
    <r>
      <rPr>
        <sz val="11"/>
        <color rgb="FF000000"/>
        <rFont val="Calibri"/>
      </rPr>
      <t xml:space="preserve">
Guru: Lukman
Kelas - XI IPS.2</t>
    </r>
  </si>
  <si>
    <r>
      <rPr>
        <b/>
        <sz val="11"/>
        <color rgb="FF000000"/>
        <rFont val="Calibri"/>
      </rPr>
      <t>Pendidikan Jasmani, Olahraga, dan Kesehatan</t>
    </r>
    <r>
      <rPr>
        <sz val="11"/>
        <color rgb="FF000000"/>
        <rFont val="Calibri"/>
      </rPr>
      <t xml:space="preserve">
Guru: St  Jumaenar
Kelas - XI IPS.2</t>
    </r>
  </si>
  <si>
    <r>
      <rPr>
        <b/>
        <sz val="11"/>
        <color rgb="FF000000"/>
        <rFont val="Calibri"/>
      </rPr>
      <t>Matematika (Umum)</t>
    </r>
    <r>
      <rPr>
        <sz val="11"/>
        <color rgb="FF000000"/>
        <rFont val="Calibri"/>
      </rPr>
      <t xml:space="preserve">
Guru: Muh  Sakti  S
Kelas - XI IPS.2</t>
    </r>
  </si>
  <si>
    <r>
      <rPr>
        <b/>
        <sz val="11"/>
        <color rgb="FF000000"/>
        <rFont val="Calibri"/>
      </rPr>
      <t>Pendidikan Agama Islam</t>
    </r>
    <r>
      <rPr>
        <sz val="11"/>
        <color rgb="FF000000"/>
        <rFont val="Calibri"/>
      </rPr>
      <t xml:space="preserve">
Guru: Sufianto
Kelas - XI IPS.2</t>
    </r>
  </si>
  <si>
    <r>
      <rPr>
        <b/>
        <sz val="11"/>
        <color rgb="FF000000"/>
        <rFont val="Calibri"/>
      </rPr>
      <t>Sosiologi</t>
    </r>
    <r>
      <rPr>
        <sz val="11"/>
        <color rgb="FF000000"/>
        <rFont val="Calibri"/>
      </rPr>
      <t xml:space="preserve">
Guru: Fardah Aminullah
Kelas - XI IPS.2</t>
    </r>
  </si>
  <si>
    <r>
      <rPr>
        <b/>
        <sz val="11"/>
        <color rgb="FF000000"/>
        <rFont val="Calibri"/>
      </rPr>
      <t>Geografi</t>
    </r>
    <r>
      <rPr>
        <sz val="11"/>
        <color rgb="FF000000"/>
        <rFont val="Calibri"/>
      </rPr>
      <t xml:space="preserve">
Guru: Nurwahidah
Kelas - XI IPS.2</t>
    </r>
  </si>
  <si>
    <t>2018-07-13 Perpanjangan</t>
  </si>
  <si>
    <t>Saleha</t>
  </si>
  <si>
    <t>Suriati</t>
  </si>
  <si>
    <t>Pindah</t>
  </si>
  <si>
    <t>Pinjaman SMP 4 PGRI Maros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</si>
</sst>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sz val="11"/>
      <color rgb="FFFFFFFF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20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2" borderId="0" xfId="0" applyFill="1"/>
    <xf numFmtId="49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49" fontId="0" fillId="2" borderId="0" xfId="0" applyNumberFormat="1" applyFill="1"/>
    <xf numFmtId="49" fontId="0" fillId="2" borderId="1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right"/>
    </xf>
    <xf numFmtId="49" fontId="5" fillId="4" borderId="0" xfId="0" applyNumberFormat="1" applyFont="1" applyFill="1"/>
    <xf numFmtId="49" fontId="0" fillId="2" borderId="0" xfId="0" applyNumberFormat="1" applyFill="1" applyAlignment="1">
      <alignment horizontal="left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/>
    <xf numFmtId="0" fontId="3" fillId="3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49" fontId="0" fillId="2" borderId="2" xfId="0" applyNumberFormat="1" applyFill="1" applyBorder="1" applyAlignment="1">
      <alignment horizontal="left"/>
    </xf>
    <xf numFmtId="49" fontId="0" fillId="2" borderId="4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2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0" xfId="0" applyNumberFormat="1" applyFill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2" borderId="3" xfId="0" applyNumberFormat="1" applyFill="1" applyBorder="1" applyAlignment="1">
      <alignment horizontal="left"/>
    </xf>
    <xf numFmtId="49" fontId="5" fillId="4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opLeftCell="A87" workbookViewId="0">
      <selection activeCell="D111" sqref="D111"/>
    </sheetView>
  </sheetViews>
  <sheetFormatPr defaultColWidth="9" defaultRowHeight="15"/>
  <cols>
    <col min="1" max="1" width="4.140625" customWidth="1"/>
    <col min="2" max="2" width="25.42578125" customWidth="1"/>
    <col min="3" max="3" width="4.7109375" customWidth="1"/>
  </cols>
  <sheetData>
    <row r="1" spans="1:9" ht="26.2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3" spans="1:9">
      <c r="A3" s="46" t="s">
        <v>1</v>
      </c>
      <c r="B3" s="46"/>
      <c r="C3" s="46"/>
      <c r="D3" s="46"/>
      <c r="E3" s="46"/>
      <c r="F3" s="46"/>
      <c r="G3" s="46"/>
      <c r="H3" s="46"/>
      <c r="I3" s="46"/>
    </row>
    <row r="4" spans="1:9">
      <c r="A4" s="14">
        <v>1</v>
      </c>
      <c r="B4" t="s">
        <v>2</v>
      </c>
      <c r="C4" t="s">
        <v>3</v>
      </c>
      <c r="D4" s="47" t="s">
        <v>4</v>
      </c>
      <c r="E4" s="48"/>
      <c r="F4" s="48"/>
      <c r="G4" s="48"/>
      <c r="H4" s="48"/>
      <c r="I4" s="49"/>
    </row>
    <row r="5" spans="1:9">
      <c r="A5" s="14">
        <f>(A4+1)</f>
        <v>2</v>
      </c>
      <c r="B5" t="s">
        <v>5</v>
      </c>
      <c r="C5" t="s">
        <v>3</v>
      </c>
      <c r="D5" s="50">
        <v>40300286</v>
      </c>
      <c r="E5" s="51"/>
      <c r="F5" s="51"/>
      <c r="G5" s="51"/>
      <c r="H5" s="51"/>
      <c r="I5" s="52"/>
    </row>
    <row r="6" spans="1:9">
      <c r="A6" s="14">
        <f>(A5+1)</f>
        <v>3</v>
      </c>
      <c r="B6" t="s">
        <v>6</v>
      </c>
      <c r="C6" t="s">
        <v>3</v>
      </c>
      <c r="D6" s="50" t="s">
        <v>7</v>
      </c>
      <c r="E6" s="51"/>
      <c r="F6" s="51"/>
      <c r="G6" s="51"/>
      <c r="H6" s="51"/>
      <c r="I6" s="52"/>
    </row>
    <row r="7" spans="1:9">
      <c r="A7" s="14">
        <f>(A6+1)</f>
        <v>4</v>
      </c>
      <c r="B7" t="s">
        <v>8</v>
      </c>
      <c r="C7" t="s">
        <v>9</v>
      </c>
      <c r="D7" s="47" t="s">
        <v>10</v>
      </c>
      <c r="E7" s="48"/>
      <c r="F7" s="48"/>
      <c r="G7" s="48"/>
      <c r="H7" s="48"/>
      <c r="I7" s="49"/>
    </row>
    <row r="8" spans="1:9">
      <c r="A8" s="14">
        <f>(A7+1)</f>
        <v>5</v>
      </c>
      <c r="B8" t="s">
        <v>11</v>
      </c>
      <c r="C8" t="s">
        <v>3</v>
      </c>
      <c r="D8" s="47" t="s">
        <v>12</v>
      </c>
      <c r="E8" s="48"/>
      <c r="F8" s="48"/>
      <c r="G8" s="48"/>
      <c r="H8" s="48"/>
      <c r="I8" s="49"/>
    </row>
    <row r="9" spans="1:9">
      <c r="A9" s="15"/>
      <c r="B9" s="15" t="s">
        <v>13</v>
      </c>
      <c r="C9" s="15" t="s">
        <v>3</v>
      </c>
      <c r="D9" s="16">
        <v>1</v>
      </c>
      <c r="E9" s="17" t="s">
        <v>14</v>
      </c>
      <c r="F9" s="18">
        <v>1</v>
      </c>
      <c r="G9" s="53"/>
      <c r="H9" s="53"/>
      <c r="I9" s="53"/>
    </row>
    <row r="10" spans="1:9">
      <c r="A10" s="15"/>
      <c r="B10" s="15" t="s">
        <v>15</v>
      </c>
      <c r="C10" s="15" t="s">
        <v>3</v>
      </c>
      <c r="D10" s="47">
        <v>90561</v>
      </c>
      <c r="E10" s="48"/>
      <c r="F10" s="48"/>
      <c r="G10" s="48"/>
      <c r="H10" s="48"/>
      <c r="I10" s="49"/>
    </row>
    <row r="11" spans="1:9">
      <c r="A11" s="15"/>
      <c r="B11" s="15" t="s">
        <v>16</v>
      </c>
      <c r="C11" s="15" t="s">
        <v>3</v>
      </c>
      <c r="D11" s="47" t="s">
        <v>17</v>
      </c>
      <c r="E11" s="48"/>
      <c r="F11" s="48"/>
      <c r="G11" s="48"/>
      <c r="H11" s="48"/>
      <c r="I11" s="49"/>
    </row>
    <row r="12" spans="1:9">
      <c r="A12" s="15"/>
      <c r="B12" s="15" t="s">
        <v>18</v>
      </c>
      <c r="C12" s="15" t="s">
        <v>3</v>
      </c>
      <c r="D12" s="47" t="s">
        <v>19</v>
      </c>
      <c r="E12" s="48"/>
      <c r="F12" s="48"/>
      <c r="G12" s="48"/>
      <c r="H12" s="48"/>
      <c r="I12" s="49"/>
    </row>
    <row r="13" spans="1:9">
      <c r="A13" s="15"/>
      <c r="B13" s="15" t="s">
        <v>20</v>
      </c>
      <c r="C13" s="15" t="s">
        <v>3</v>
      </c>
      <c r="D13" s="47" t="s">
        <v>21</v>
      </c>
      <c r="E13" s="48"/>
      <c r="F13" s="48"/>
      <c r="G13" s="48"/>
      <c r="H13" s="48"/>
      <c r="I13" s="49"/>
    </row>
    <row r="14" spans="1:9">
      <c r="A14" s="15"/>
      <c r="B14" s="15" t="s">
        <v>22</v>
      </c>
      <c r="C14" s="15" t="s">
        <v>3</v>
      </c>
      <c r="D14" s="47" t="s">
        <v>23</v>
      </c>
      <c r="E14" s="48"/>
      <c r="F14" s="48"/>
      <c r="G14" s="48"/>
      <c r="H14" s="48"/>
      <c r="I14" s="49"/>
    </row>
    <row r="15" spans="1:9">
      <c r="A15" s="15"/>
      <c r="B15" s="15" t="s">
        <v>24</v>
      </c>
      <c r="C15" s="15" t="s">
        <v>9</v>
      </c>
      <c r="D15" s="47" t="s">
        <v>25</v>
      </c>
      <c r="E15" s="48"/>
      <c r="F15" s="48"/>
      <c r="G15" s="48"/>
      <c r="H15" s="48"/>
      <c r="I15" s="49"/>
    </row>
    <row r="16" spans="1:9">
      <c r="A16" s="19">
        <f>(A8+1)</f>
        <v>6</v>
      </c>
      <c r="B16" s="15" t="s">
        <v>26</v>
      </c>
      <c r="C16" s="15" t="s">
        <v>3</v>
      </c>
      <c r="D16" s="54">
        <v>-4.9863999999999997</v>
      </c>
      <c r="E16" s="54"/>
      <c r="F16" s="54"/>
      <c r="G16" s="15" t="s">
        <v>27</v>
      </c>
      <c r="H16" s="15"/>
      <c r="I16" s="15"/>
    </row>
    <row r="17" spans="1:9">
      <c r="A17" s="15"/>
      <c r="B17" s="15"/>
      <c r="C17" s="15"/>
      <c r="D17" s="55">
        <v>119.6468</v>
      </c>
      <c r="E17" s="55"/>
      <c r="F17" s="55"/>
      <c r="G17" s="15" t="s">
        <v>28</v>
      </c>
      <c r="H17" s="15"/>
      <c r="I17" s="15"/>
    </row>
    <row r="18" spans="1:9">
      <c r="A18" s="20" t="s">
        <v>29</v>
      </c>
      <c r="B18" s="20"/>
      <c r="C18" s="20"/>
      <c r="D18" s="20"/>
      <c r="E18" s="20"/>
      <c r="F18" s="20"/>
      <c r="G18" s="20"/>
      <c r="H18" s="20"/>
      <c r="I18" s="20"/>
    </row>
    <row r="19" spans="1:9">
      <c r="A19" s="19">
        <f>(A16+1)</f>
        <v>7</v>
      </c>
      <c r="B19" s="15" t="s">
        <v>30</v>
      </c>
      <c r="C19" s="15" t="s">
        <v>3</v>
      </c>
      <c r="D19" s="54" t="s">
        <v>31</v>
      </c>
      <c r="E19" s="54"/>
      <c r="F19" s="54"/>
      <c r="G19" s="54"/>
      <c r="H19" s="54"/>
      <c r="I19" s="54"/>
    </row>
    <row r="20" spans="1:9">
      <c r="A20" s="19">
        <f t="shared" ref="A20:A31" si="0">(A19+1)</f>
        <v>8</v>
      </c>
      <c r="B20" s="15" t="s">
        <v>32</v>
      </c>
      <c r="C20" s="15" t="s">
        <v>9</v>
      </c>
      <c r="D20" s="54" t="s">
        <v>33</v>
      </c>
      <c r="E20" s="54"/>
      <c r="F20" s="54"/>
      <c r="G20" s="54"/>
      <c r="H20" s="54"/>
      <c r="I20" s="54"/>
    </row>
    <row r="21" spans="1:9">
      <c r="A21" s="19">
        <f t="shared" si="0"/>
        <v>9</v>
      </c>
      <c r="B21" s="21" t="s">
        <v>34</v>
      </c>
      <c r="C21" s="15" t="s">
        <v>3</v>
      </c>
      <c r="D21" s="54" t="s">
        <v>35</v>
      </c>
      <c r="E21" s="54"/>
      <c r="F21" s="54"/>
      <c r="G21" s="54"/>
      <c r="H21" s="54"/>
      <c r="I21" s="54"/>
    </row>
    <row r="22" spans="1:9">
      <c r="A22" s="19">
        <f t="shared" si="0"/>
        <v>10</v>
      </c>
      <c r="B22" s="21" t="s">
        <v>36</v>
      </c>
      <c r="C22" s="15" t="s">
        <v>3</v>
      </c>
      <c r="D22" s="54" t="s">
        <v>37</v>
      </c>
      <c r="E22" s="54"/>
      <c r="F22" s="54"/>
      <c r="G22" s="54"/>
      <c r="H22" s="54"/>
      <c r="I22" s="54"/>
    </row>
    <row r="23" spans="1:9">
      <c r="A23" s="19">
        <f t="shared" si="0"/>
        <v>11</v>
      </c>
      <c r="B23" s="21" t="s">
        <v>38</v>
      </c>
      <c r="C23" s="15" t="s">
        <v>3</v>
      </c>
      <c r="D23" s="54" t="s">
        <v>533</v>
      </c>
      <c r="E23" s="54"/>
      <c r="F23" s="54"/>
      <c r="G23" s="54"/>
      <c r="H23" s="54"/>
      <c r="I23" s="54"/>
    </row>
    <row r="24" spans="1:9">
      <c r="A24" s="19">
        <f t="shared" si="0"/>
        <v>12</v>
      </c>
      <c r="B24" s="21" t="s">
        <v>39</v>
      </c>
      <c r="C24" s="15" t="s">
        <v>3</v>
      </c>
      <c r="D24" s="54"/>
      <c r="E24" s="54"/>
      <c r="F24" s="54"/>
      <c r="G24" s="54"/>
      <c r="H24" s="54"/>
      <c r="I24" s="54"/>
    </row>
    <row r="25" spans="1:9">
      <c r="A25" s="19">
        <f t="shared" si="0"/>
        <v>13</v>
      </c>
      <c r="B25" s="21" t="s">
        <v>40</v>
      </c>
      <c r="C25" s="15" t="s">
        <v>3</v>
      </c>
      <c r="D25" s="54" t="s">
        <v>41</v>
      </c>
      <c r="E25" s="54"/>
      <c r="F25" s="54"/>
      <c r="G25" s="54"/>
      <c r="H25" s="54"/>
      <c r="I25" s="54"/>
    </row>
    <row r="26" spans="1:9">
      <c r="A26" s="19">
        <f t="shared" si="0"/>
        <v>14</v>
      </c>
      <c r="B26" s="21" t="s">
        <v>42</v>
      </c>
      <c r="C26" s="15" t="s">
        <v>3</v>
      </c>
      <c r="D26" s="54" t="s">
        <v>43</v>
      </c>
      <c r="E26" s="54"/>
      <c r="F26" s="54"/>
      <c r="G26" s="54"/>
      <c r="H26" s="54"/>
      <c r="I26" s="54"/>
    </row>
    <row r="27" spans="1:9">
      <c r="A27" s="19">
        <f t="shared" si="0"/>
        <v>15</v>
      </c>
      <c r="B27" s="21" t="s">
        <v>44</v>
      </c>
      <c r="C27" s="15" t="s">
        <v>3</v>
      </c>
      <c r="D27" s="54" t="s">
        <v>37</v>
      </c>
      <c r="E27" s="54"/>
      <c r="F27" s="54"/>
      <c r="G27" s="54"/>
      <c r="H27" s="54"/>
      <c r="I27" s="54"/>
    </row>
    <row r="28" spans="1:9">
      <c r="A28" s="19">
        <f t="shared" si="0"/>
        <v>16</v>
      </c>
      <c r="B28" s="21" t="s">
        <v>45</v>
      </c>
      <c r="C28" s="15" t="s">
        <v>3</v>
      </c>
      <c r="D28" s="54" t="s">
        <v>46</v>
      </c>
      <c r="E28" s="54"/>
      <c r="F28" s="54"/>
      <c r="G28" s="54"/>
      <c r="H28" s="54"/>
      <c r="I28" s="54"/>
    </row>
    <row r="29" spans="1:9">
      <c r="A29" s="19">
        <f t="shared" si="0"/>
        <v>17</v>
      </c>
      <c r="B29" s="21" t="s">
        <v>47</v>
      </c>
      <c r="C29" s="15" t="s">
        <v>3</v>
      </c>
      <c r="D29" s="54" t="s">
        <v>48</v>
      </c>
      <c r="E29" s="54"/>
      <c r="F29" s="54"/>
      <c r="G29" s="54"/>
      <c r="H29" s="54"/>
      <c r="I29" s="54"/>
    </row>
    <row r="30" spans="1:9">
      <c r="A30" s="19">
        <f t="shared" si="0"/>
        <v>18</v>
      </c>
      <c r="B30" s="21" t="s">
        <v>49</v>
      </c>
      <c r="C30" s="15" t="s">
        <v>3</v>
      </c>
      <c r="D30" s="54">
        <v>440</v>
      </c>
      <c r="E30" s="54"/>
      <c r="F30" s="54"/>
      <c r="G30" s="54"/>
      <c r="H30" s="54"/>
      <c r="I30" s="54"/>
    </row>
    <row r="31" spans="1:9">
      <c r="A31" s="19">
        <f t="shared" si="0"/>
        <v>19</v>
      </c>
      <c r="B31" s="21" t="s">
        <v>50</v>
      </c>
      <c r="C31" s="15" t="s">
        <v>3</v>
      </c>
      <c r="D31" s="54">
        <v>800</v>
      </c>
      <c r="E31" s="54"/>
      <c r="F31" s="54"/>
      <c r="G31" s="54"/>
      <c r="H31" s="54"/>
      <c r="I31" s="54"/>
    </row>
    <row r="32" spans="1:9">
      <c r="A32" s="19">
        <v>20</v>
      </c>
      <c r="B32" s="21" t="s">
        <v>51</v>
      </c>
      <c r="C32" s="15" t="s">
        <v>3</v>
      </c>
      <c r="D32" s="54" t="s">
        <v>46</v>
      </c>
      <c r="E32" s="54"/>
      <c r="F32" s="54"/>
      <c r="G32" s="54"/>
      <c r="H32" s="54"/>
      <c r="I32" s="54"/>
    </row>
    <row r="33" spans="1:9">
      <c r="A33" s="19">
        <v>21</v>
      </c>
      <c r="B33" s="21" t="s">
        <v>52</v>
      </c>
      <c r="C33" s="15" t="s">
        <v>3</v>
      </c>
      <c r="D33" s="54" t="s">
        <v>53</v>
      </c>
      <c r="E33" s="54"/>
      <c r="F33" s="54"/>
      <c r="G33" s="54"/>
      <c r="H33" s="54"/>
      <c r="I33" s="54"/>
    </row>
    <row r="34" spans="1:9">
      <c r="A34" s="56" t="s">
        <v>54</v>
      </c>
      <c r="B34" s="56"/>
      <c r="C34" s="56"/>
      <c r="D34" s="56"/>
      <c r="E34" s="56"/>
      <c r="F34" s="56"/>
      <c r="G34" s="56"/>
      <c r="H34" s="56"/>
      <c r="I34" s="56"/>
    </row>
    <row r="35" spans="1:9">
      <c r="A35" s="19">
        <v>20</v>
      </c>
      <c r="B35" s="15" t="s">
        <v>55</v>
      </c>
      <c r="C35" s="15" t="s">
        <v>3</v>
      </c>
      <c r="D35" s="54">
        <v>3884073</v>
      </c>
      <c r="E35" s="54"/>
      <c r="F35" s="54"/>
      <c r="G35" s="54"/>
      <c r="H35" s="54"/>
      <c r="I35" s="54"/>
    </row>
    <row r="36" spans="1:9">
      <c r="A36" s="19">
        <f>(A35+1)</f>
        <v>21</v>
      </c>
      <c r="B36" s="15" t="s">
        <v>56</v>
      </c>
      <c r="C36" s="15" t="s">
        <v>9</v>
      </c>
      <c r="D36" s="54"/>
      <c r="E36" s="54"/>
      <c r="F36" s="54"/>
      <c r="G36" s="54"/>
      <c r="H36" s="54"/>
      <c r="I36" s="54"/>
    </row>
    <row r="37" spans="1:9">
      <c r="A37" s="19">
        <f>(A36+1)</f>
        <v>22</v>
      </c>
      <c r="B37" s="15" t="s">
        <v>57</v>
      </c>
      <c r="C37" s="15" t="s">
        <v>3</v>
      </c>
      <c r="D37" s="54" t="s">
        <v>58</v>
      </c>
      <c r="E37" s="54"/>
      <c r="F37" s="54"/>
      <c r="G37" s="54"/>
      <c r="H37" s="54"/>
      <c r="I37" s="54"/>
    </row>
    <row r="38" spans="1:9">
      <c r="A38" s="19">
        <f>(A37+1)</f>
        <v>23</v>
      </c>
      <c r="B38" s="15" t="s">
        <v>59</v>
      </c>
      <c r="C38" s="15" t="s">
        <v>9</v>
      </c>
      <c r="D38" s="54"/>
      <c r="E38" s="54"/>
      <c r="F38" s="54"/>
      <c r="G38" s="54"/>
      <c r="H38" s="54"/>
      <c r="I38" s="54"/>
    </row>
    <row r="39" spans="1:9">
      <c r="A39" s="56" t="s">
        <v>60</v>
      </c>
      <c r="B39" s="56"/>
      <c r="C39" s="56"/>
      <c r="D39" s="56"/>
      <c r="E39" s="56"/>
      <c r="F39" s="56"/>
      <c r="G39" s="56"/>
      <c r="H39" s="56"/>
      <c r="I39" s="56"/>
    </row>
    <row r="40" spans="1:9">
      <c r="A40" s="19">
        <v>24</v>
      </c>
      <c r="B40" s="21" t="s">
        <v>61</v>
      </c>
      <c r="C40" s="15" t="s">
        <v>3</v>
      </c>
      <c r="D40" s="54" t="s">
        <v>62</v>
      </c>
      <c r="E40" s="54"/>
      <c r="F40" s="54"/>
      <c r="G40" s="54"/>
      <c r="H40" s="54"/>
      <c r="I40" s="54"/>
    </row>
    <row r="41" spans="1:9">
      <c r="A41" s="19">
        <f t="shared" ref="A41:A46" si="1">(A40+1)</f>
        <v>25</v>
      </c>
      <c r="B41" s="15" t="s">
        <v>63</v>
      </c>
      <c r="C41" s="15" t="s">
        <v>3</v>
      </c>
      <c r="D41" s="54" t="s">
        <v>48</v>
      </c>
      <c r="E41" s="54"/>
      <c r="F41" s="54"/>
      <c r="G41" s="54"/>
      <c r="H41" s="54"/>
      <c r="I41" s="54"/>
    </row>
    <row r="42" spans="1:9">
      <c r="A42" s="19">
        <f t="shared" si="1"/>
        <v>26</v>
      </c>
      <c r="B42" s="15" t="s">
        <v>64</v>
      </c>
      <c r="C42" s="15" t="s">
        <v>3</v>
      </c>
      <c r="D42" s="54" t="s">
        <v>65</v>
      </c>
      <c r="E42" s="54"/>
      <c r="F42" s="54"/>
      <c r="G42" s="54"/>
      <c r="H42" s="54"/>
      <c r="I42" s="54"/>
    </row>
    <row r="43" spans="1:9">
      <c r="A43" s="19">
        <f t="shared" si="1"/>
        <v>27</v>
      </c>
      <c r="B43" s="15" t="s">
        <v>66</v>
      </c>
      <c r="C43" s="15" t="s">
        <v>3</v>
      </c>
      <c r="D43" s="54" t="s">
        <v>67</v>
      </c>
      <c r="E43" s="54"/>
      <c r="F43" s="54"/>
      <c r="G43" s="54"/>
      <c r="H43" s="54"/>
      <c r="I43" s="54"/>
    </row>
    <row r="44" spans="1:9">
      <c r="A44" s="19">
        <f t="shared" si="1"/>
        <v>28</v>
      </c>
      <c r="B44" s="15" t="s">
        <v>68</v>
      </c>
      <c r="C44" s="15" t="s">
        <v>3</v>
      </c>
      <c r="D44" s="54">
        <v>1300</v>
      </c>
      <c r="E44" s="54"/>
      <c r="F44" s="54"/>
      <c r="G44" s="54"/>
      <c r="H44" s="54"/>
      <c r="I44" s="54"/>
    </row>
    <row r="45" spans="1:9">
      <c r="A45" s="19">
        <f t="shared" si="1"/>
        <v>29</v>
      </c>
      <c r="B45" s="15" t="s">
        <v>69</v>
      </c>
      <c r="C45" s="15" t="s">
        <v>3</v>
      </c>
      <c r="D45" s="54" t="s">
        <v>70</v>
      </c>
      <c r="E45" s="54"/>
      <c r="F45" s="54"/>
      <c r="G45" s="54"/>
      <c r="H45" s="54"/>
      <c r="I45" s="54"/>
    </row>
    <row r="46" spans="1:9">
      <c r="A46" s="19">
        <f t="shared" si="1"/>
        <v>30</v>
      </c>
      <c r="B46" s="15" t="s">
        <v>71</v>
      </c>
      <c r="C46" s="15" t="s">
        <v>3</v>
      </c>
      <c r="D46" s="54" t="s">
        <v>72</v>
      </c>
      <c r="E46" s="54"/>
      <c r="F46" s="54"/>
      <c r="G46" s="54"/>
      <c r="H46" s="54"/>
      <c r="I46" s="54"/>
    </row>
    <row r="47" spans="1:9">
      <c r="A47" s="56" t="s">
        <v>73</v>
      </c>
      <c r="B47" s="56"/>
      <c r="C47" s="56"/>
      <c r="D47" s="56"/>
      <c r="E47" s="56"/>
      <c r="F47" s="56"/>
      <c r="G47" s="56"/>
      <c r="H47" s="56"/>
      <c r="I47" s="56"/>
    </row>
    <row r="48" spans="1:9">
      <c r="A48" s="19">
        <v>31</v>
      </c>
      <c r="B48" s="15" t="s">
        <v>74</v>
      </c>
      <c r="C48" s="15" t="s">
        <v>3</v>
      </c>
      <c r="D48" s="54" t="s">
        <v>75</v>
      </c>
      <c r="E48" s="54"/>
      <c r="F48" s="54"/>
      <c r="G48" s="54"/>
      <c r="H48" s="54"/>
      <c r="I48" s="54"/>
    </row>
    <row r="49" spans="1:9">
      <c r="A49" s="19">
        <f>(A48+1)</f>
        <v>32</v>
      </c>
      <c r="B49" s="22" t="s">
        <v>76</v>
      </c>
      <c r="C49" s="15" t="s">
        <v>3</v>
      </c>
      <c r="D49" s="54" t="s">
        <v>77</v>
      </c>
      <c r="E49" s="54"/>
      <c r="F49" s="54"/>
      <c r="G49" s="54"/>
      <c r="H49" s="54"/>
      <c r="I49" s="54"/>
    </row>
    <row r="50" spans="1:9">
      <c r="A50" s="15"/>
      <c r="B50" s="22" t="s">
        <v>78</v>
      </c>
      <c r="C50" s="15"/>
      <c r="D50" s="15"/>
      <c r="E50" s="15"/>
      <c r="F50" s="15"/>
      <c r="G50" s="15"/>
      <c r="H50" s="15"/>
      <c r="I50" s="15"/>
    </row>
    <row r="51" spans="1:9">
      <c r="A51" s="19">
        <f>(A49+1)</f>
        <v>33</v>
      </c>
      <c r="B51" s="22" t="s">
        <v>79</v>
      </c>
      <c r="C51" s="15" t="s">
        <v>3</v>
      </c>
      <c r="D51" s="54" t="s">
        <v>80</v>
      </c>
      <c r="E51" s="54"/>
      <c r="F51" s="54"/>
      <c r="G51" s="54"/>
      <c r="H51" s="54"/>
      <c r="I51" s="54"/>
    </row>
    <row r="52" spans="1:9">
      <c r="A52" s="19">
        <f>(A51+1)</f>
        <v>34</v>
      </c>
      <c r="B52" s="22" t="s">
        <v>81</v>
      </c>
      <c r="C52" s="15" t="s">
        <v>3</v>
      </c>
      <c r="D52" s="54" t="s">
        <v>48</v>
      </c>
      <c r="E52" s="54"/>
      <c r="F52" s="54"/>
      <c r="G52" s="54"/>
      <c r="H52" s="54"/>
      <c r="I52" s="54"/>
    </row>
    <row r="53" spans="1:9">
      <c r="A53" s="15"/>
      <c r="B53" s="22" t="s">
        <v>82</v>
      </c>
      <c r="C53" s="15"/>
      <c r="D53" s="15"/>
      <c r="E53" s="15"/>
      <c r="F53" s="15"/>
      <c r="G53" s="15"/>
      <c r="H53" s="15"/>
      <c r="I53" s="15"/>
    </row>
    <row r="54" spans="1:9">
      <c r="A54" s="19">
        <f>(A52+1)</f>
        <v>35</v>
      </c>
      <c r="B54" s="22" t="s">
        <v>83</v>
      </c>
      <c r="C54" s="15" t="s">
        <v>3</v>
      </c>
      <c r="D54" s="54">
        <v>0</v>
      </c>
      <c r="E54" s="54"/>
      <c r="F54" s="54"/>
      <c r="G54" s="54"/>
      <c r="H54" s="54"/>
      <c r="I54" s="54"/>
    </row>
    <row r="55" spans="1:9">
      <c r="A55" s="15"/>
      <c r="B55" s="22" t="s">
        <v>84</v>
      </c>
      <c r="C55" s="15"/>
      <c r="D55" s="15"/>
      <c r="E55" s="15"/>
      <c r="F55" s="15"/>
      <c r="G55" s="15"/>
      <c r="H55" s="15"/>
      <c r="I55" s="15"/>
    </row>
    <row r="56" spans="1:9">
      <c r="A56" s="19">
        <f>(A54+1)</f>
        <v>36</v>
      </c>
      <c r="B56" s="22" t="s">
        <v>85</v>
      </c>
      <c r="C56" s="15" t="s">
        <v>3</v>
      </c>
      <c r="D56" s="54" t="s">
        <v>86</v>
      </c>
      <c r="E56" s="54"/>
      <c r="F56" s="54"/>
      <c r="G56" s="54"/>
      <c r="H56" s="54"/>
      <c r="I56" s="54"/>
    </row>
    <row r="57" spans="1:9">
      <c r="A57" s="19">
        <f>(A56+1)</f>
        <v>37</v>
      </c>
      <c r="B57" s="22" t="s">
        <v>87</v>
      </c>
      <c r="C57" s="15" t="s">
        <v>3</v>
      </c>
      <c r="D57" s="54" t="s">
        <v>88</v>
      </c>
      <c r="E57" s="54"/>
      <c r="F57" s="54"/>
      <c r="G57" s="54"/>
      <c r="H57" s="54"/>
      <c r="I57" s="54"/>
    </row>
    <row r="58" spans="1:9">
      <c r="A58" s="15"/>
      <c r="B58" s="22" t="s">
        <v>89</v>
      </c>
      <c r="C58" s="15"/>
      <c r="D58" s="15"/>
      <c r="E58" s="15"/>
      <c r="F58" s="15"/>
      <c r="G58" s="15"/>
      <c r="H58" s="15"/>
      <c r="I58" s="15"/>
    </row>
    <row r="59" spans="1:9">
      <c r="A59" s="19">
        <f>(A57+1)</f>
        <v>38</v>
      </c>
      <c r="B59" s="22" t="s">
        <v>90</v>
      </c>
      <c r="C59" s="15" t="s">
        <v>3</v>
      </c>
      <c r="D59" s="54" t="s">
        <v>91</v>
      </c>
      <c r="E59" s="54"/>
      <c r="F59" s="54"/>
      <c r="G59" s="54"/>
      <c r="H59" s="54"/>
      <c r="I59" s="54"/>
    </row>
    <row r="60" spans="1:9">
      <c r="A60" s="19">
        <v>39</v>
      </c>
      <c r="B60" s="22" t="s">
        <v>92</v>
      </c>
      <c r="C60" s="15" t="s">
        <v>3</v>
      </c>
      <c r="D60" s="54">
        <v>3</v>
      </c>
      <c r="E60" s="54"/>
      <c r="F60" s="54"/>
      <c r="G60" s="54"/>
      <c r="H60" s="54"/>
      <c r="I60" s="54"/>
    </row>
    <row r="61" spans="1:9">
      <c r="A61" s="15"/>
      <c r="B61" s="22" t="s">
        <v>93</v>
      </c>
      <c r="C61" s="15"/>
      <c r="D61" s="15"/>
      <c r="E61" s="15"/>
      <c r="F61" s="15"/>
      <c r="G61" s="15"/>
      <c r="H61" s="15"/>
      <c r="I61" s="15"/>
    </row>
    <row r="62" spans="1:9">
      <c r="A62" s="19">
        <f>(A60+1)</f>
        <v>40</v>
      </c>
      <c r="B62" s="22" t="s">
        <v>94</v>
      </c>
      <c r="C62" s="15" t="s">
        <v>3</v>
      </c>
      <c r="D62" s="54" t="s">
        <v>48</v>
      </c>
      <c r="E62" s="54"/>
      <c r="F62" s="54"/>
      <c r="G62" s="54"/>
      <c r="H62" s="54"/>
      <c r="I62" s="54"/>
    </row>
    <row r="63" spans="1:9">
      <c r="A63" s="15"/>
      <c r="B63" s="22" t="s">
        <v>95</v>
      </c>
      <c r="C63" s="15"/>
      <c r="D63" s="15"/>
      <c r="E63" s="15"/>
      <c r="F63" s="15"/>
      <c r="G63" s="15"/>
      <c r="H63" s="15"/>
      <c r="I63" s="15"/>
    </row>
    <row r="64" spans="1:9">
      <c r="A64" s="15"/>
      <c r="B64" s="22" t="s">
        <v>93</v>
      </c>
      <c r="C64" s="15"/>
      <c r="D64" s="15"/>
      <c r="E64" s="15"/>
      <c r="F64" s="15"/>
      <c r="G64" s="15"/>
      <c r="H64" s="15"/>
      <c r="I64" s="15"/>
    </row>
    <row r="65" spans="1:9">
      <c r="A65" s="19">
        <f>(A62+1)</f>
        <v>41</v>
      </c>
      <c r="B65" s="22" t="s">
        <v>96</v>
      </c>
      <c r="C65" s="15" t="s">
        <v>3</v>
      </c>
      <c r="D65" s="23" t="s">
        <v>97</v>
      </c>
      <c r="E65" s="15"/>
      <c r="F65" s="15" t="s">
        <v>98</v>
      </c>
      <c r="G65" s="15"/>
      <c r="H65" s="15" t="s">
        <v>99</v>
      </c>
      <c r="I65" s="15"/>
    </row>
    <row r="66" spans="1:9">
      <c r="A66" s="15"/>
      <c r="B66" s="22" t="s">
        <v>100</v>
      </c>
      <c r="C66" s="15"/>
      <c r="D66" s="54">
        <v>0</v>
      </c>
      <c r="E66" s="54"/>
      <c r="F66" s="54">
        <v>1</v>
      </c>
      <c r="G66" s="54"/>
      <c r="H66" s="54">
        <v>1</v>
      </c>
      <c r="I66" s="54"/>
    </row>
    <row r="67" spans="1:9">
      <c r="A67" s="19">
        <f>(A65+1)</f>
        <v>42</v>
      </c>
      <c r="B67" s="22" t="s">
        <v>101</v>
      </c>
      <c r="C67" s="15" t="s">
        <v>3</v>
      </c>
      <c r="D67" s="15" t="s">
        <v>97</v>
      </c>
      <c r="E67" s="15"/>
      <c r="F67" s="15" t="s">
        <v>98</v>
      </c>
      <c r="G67" s="15"/>
      <c r="H67" s="15" t="s">
        <v>99</v>
      </c>
      <c r="I67" s="15"/>
    </row>
    <row r="68" spans="1:9">
      <c r="A68" s="15"/>
      <c r="B68" s="22" t="s">
        <v>100</v>
      </c>
      <c r="C68" s="15"/>
      <c r="D68" s="54">
        <v>0</v>
      </c>
      <c r="E68" s="54"/>
      <c r="F68" s="54">
        <v>0</v>
      </c>
      <c r="G68" s="54"/>
      <c r="H68" s="54">
        <v>0</v>
      </c>
      <c r="I68" s="54"/>
    </row>
  </sheetData>
  <sheetProtection formatCells="0" formatColumns="0" formatRows="0" insertColumns="0" insertRows="0" insertHyperlinks="0" deleteColumns="0" deleteRows="0" sort="0" autoFilter="0" pivotTables="0"/>
  <mergeCells count="61">
    <mergeCell ref="D66:E66"/>
    <mergeCell ref="F66:G66"/>
    <mergeCell ref="H66:I66"/>
    <mergeCell ref="D68:E68"/>
    <mergeCell ref="F68:G68"/>
    <mergeCell ref="H68:I68"/>
    <mergeCell ref="D56:I56"/>
    <mergeCell ref="D57:I57"/>
    <mergeCell ref="D59:I59"/>
    <mergeCell ref="D60:I60"/>
    <mergeCell ref="D62:I62"/>
    <mergeCell ref="D48:I48"/>
    <mergeCell ref="D49:I49"/>
    <mergeCell ref="D51:I51"/>
    <mergeCell ref="D52:I52"/>
    <mergeCell ref="D54:I54"/>
    <mergeCell ref="D43:I43"/>
    <mergeCell ref="D44:I44"/>
    <mergeCell ref="D45:I45"/>
    <mergeCell ref="D46:I46"/>
    <mergeCell ref="A47:I47"/>
    <mergeCell ref="D38:I38"/>
    <mergeCell ref="A39:I39"/>
    <mergeCell ref="D40:I40"/>
    <mergeCell ref="D41:I41"/>
    <mergeCell ref="D42:I42"/>
    <mergeCell ref="D33:I33"/>
    <mergeCell ref="A34:I34"/>
    <mergeCell ref="D35:I35"/>
    <mergeCell ref="D36:I36"/>
    <mergeCell ref="D37:I37"/>
    <mergeCell ref="D28:I28"/>
    <mergeCell ref="D29:I29"/>
    <mergeCell ref="D30:I30"/>
    <mergeCell ref="D31:I31"/>
    <mergeCell ref="D32:I32"/>
    <mergeCell ref="D23:I23"/>
    <mergeCell ref="D24:I24"/>
    <mergeCell ref="D25:I25"/>
    <mergeCell ref="D26:I26"/>
    <mergeCell ref="D27:I27"/>
    <mergeCell ref="D17:F17"/>
    <mergeCell ref="D19:I19"/>
    <mergeCell ref="D20:I20"/>
    <mergeCell ref="D21:I21"/>
    <mergeCell ref="D22:I22"/>
    <mergeCell ref="D12:I12"/>
    <mergeCell ref="D13:I13"/>
    <mergeCell ref="D14:I14"/>
    <mergeCell ref="D15:I15"/>
    <mergeCell ref="D16:F16"/>
    <mergeCell ref="D7:I7"/>
    <mergeCell ref="D8:I8"/>
    <mergeCell ref="G9:I9"/>
    <mergeCell ref="D10:I10"/>
    <mergeCell ref="D11:I11"/>
    <mergeCell ref="A1:I1"/>
    <mergeCell ref="A3:I3"/>
    <mergeCell ref="D4:I4"/>
    <mergeCell ref="D5:I5"/>
    <mergeCell ref="D6:I6"/>
  </mergeCells>
  <pageMargins left="0.69930555555555995" right="0.6993055555555599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24"/>
  <sheetViews>
    <sheetView workbookViewId="0">
      <pane ySplit="6" topLeftCell="A10" activePane="bottomLeft" state="frozen"/>
      <selection pane="bottomLeft" activeCell="B24" sqref="B24"/>
    </sheetView>
  </sheetViews>
  <sheetFormatPr defaultColWidth="9" defaultRowHeight="15"/>
  <cols>
    <col min="1" max="1" width="5.42578125" customWidth="1"/>
    <col min="2" max="2" width="32.140625" customWidth="1"/>
    <col min="3" max="3" width="18.85546875" customWidth="1"/>
    <col min="4" max="4" width="4.85546875" customWidth="1"/>
    <col min="5" max="5" width="16.85546875" customWidth="1"/>
    <col min="6" max="6" width="16.5703125" customWidth="1"/>
    <col min="7" max="7" width="19.5703125" customWidth="1"/>
    <col min="8" max="8" width="21" customWidth="1"/>
    <col min="9" max="9" width="26.85546875" customWidth="1"/>
    <col min="10" max="10" width="15.28515625" customWidth="1"/>
    <col min="11" max="11" width="15.7109375" style="12" customWidth="1"/>
    <col min="12" max="12" width="15.5703125" style="12" customWidth="1"/>
    <col min="13" max="13" width="38.5703125" style="12" customWidth="1"/>
    <col min="14" max="14" width="33" style="12" customWidth="1"/>
    <col min="15" max="15" width="14.28515625" style="12" customWidth="1"/>
    <col min="16" max="16" width="20.85546875" style="12" customWidth="1"/>
    <col min="17" max="17" width="33.28515625" style="12" customWidth="1"/>
    <col min="18" max="20" width="13" style="12" customWidth="1"/>
    <col min="21" max="21" width="9.28515625" style="12" customWidth="1"/>
    <col min="22" max="22" width="32.5703125" style="12" customWidth="1"/>
    <col min="23" max="49" width="9.140625" style="12" customWidth="1"/>
  </cols>
  <sheetData>
    <row r="1" spans="1:49" ht="21" customHeight="1">
      <c r="A1" s="2" t="s">
        <v>102</v>
      </c>
    </row>
    <row r="2" spans="1:49" ht="18.75" customHeight="1">
      <c r="A2" s="3" t="s">
        <v>4</v>
      </c>
    </row>
    <row r="3" spans="1:49">
      <c r="A3" t="s">
        <v>103</v>
      </c>
    </row>
    <row r="4" spans="1:49">
      <c r="A4" t="s">
        <v>104</v>
      </c>
      <c r="C4" t="s">
        <v>105</v>
      </c>
    </row>
    <row r="5" spans="1:49" ht="15.75" customHeight="1">
      <c r="A5" s="57" t="s">
        <v>106</v>
      </c>
      <c r="B5" s="57" t="s">
        <v>107</v>
      </c>
      <c r="C5" s="57" t="s">
        <v>108</v>
      </c>
      <c r="D5" s="57" t="s">
        <v>109</v>
      </c>
      <c r="E5" s="57" t="s">
        <v>110</v>
      </c>
      <c r="F5" s="57" t="s">
        <v>111</v>
      </c>
      <c r="G5" s="57" t="s">
        <v>112</v>
      </c>
      <c r="H5" s="58" t="s">
        <v>113</v>
      </c>
      <c r="I5" s="58" t="s">
        <v>114</v>
      </c>
      <c r="J5" s="58" t="s">
        <v>115</v>
      </c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1:49" s="34" customFormat="1" ht="30" customHeight="1">
      <c r="A6" s="57"/>
      <c r="B6" s="57"/>
      <c r="C6" s="57"/>
      <c r="D6" s="57"/>
      <c r="E6" s="57"/>
      <c r="F6" s="57"/>
      <c r="G6" s="57"/>
      <c r="H6" s="58"/>
      <c r="I6" s="58"/>
      <c r="J6" s="25" t="s">
        <v>116</v>
      </c>
      <c r="K6" s="25" t="s">
        <v>117</v>
      </c>
      <c r="L6" s="25" t="s">
        <v>118</v>
      </c>
      <c r="M6" s="25" t="s">
        <v>119</v>
      </c>
      <c r="N6" s="25" t="s">
        <v>120</v>
      </c>
      <c r="O6" s="25" t="s">
        <v>121</v>
      </c>
      <c r="P6" s="25" t="s">
        <v>122</v>
      </c>
      <c r="Q6" s="25" t="s">
        <v>123</v>
      </c>
      <c r="R6" s="32" t="s">
        <v>124</v>
      </c>
      <c r="S6" s="25" t="s">
        <v>125</v>
      </c>
      <c r="T6" s="25" t="s">
        <v>126</v>
      </c>
      <c r="U6" s="25" t="s">
        <v>127</v>
      </c>
      <c r="V6" s="25" t="s">
        <v>128</v>
      </c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>
        <v>1</v>
      </c>
      <c r="B7" t="s">
        <v>129</v>
      </c>
      <c r="C7" t="s">
        <v>130</v>
      </c>
      <c r="D7" t="s">
        <v>131</v>
      </c>
      <c r="E7" t="s">
        <v>132</v>
      </c>
      <c r="F7" t="s">
        <v>133</v>
      </c>
      <c r="H7" t="s">
        <v>134</v>
      </c>
      <c r="I7" t="s">
        <v>135</v>
      </c>
      <c r="K7" s="12" t="s">
        <v>136</v>
      </c>
      <c r="L7" s="12" t="s">
        <v>137</v>
      </c>
      <c r="M7" s="12" t="s">
        <v>138</v>
      </c>
      <c r="N7" s="12" t="s">
        <v>139</v>
      </c>
      <c r="O7" s="12" t="s">
        <v>140</v>
      </c>
      <c r="P7" s="12" t="s">
        <v>141</v>
      </c>
      <c r="Q7" s="12" t="s">
        <v>142</v>
      </c>
      <c r="R7" s="12">
        <v>12</v>
      </c>
      <c r="S7" s="12">
        <v>14</v>
      </c>
      <c r="T7" s="12">
        <v>26</v>
      </c>
      <c r="V7" s="12" t="s">
        <v>143</v>
      </c>
    </row>
    <row r="8" spans="1:49">
      <c r="A8">
        <v>2</v>
      </c>
      <c r="B8" t="s">
        <v>144</v>
      </c>
      <c r="C8" t="s">
        <v>145</v>
      </c>
      <c r="D8" t="s">
        <v>146</v>
      </c>
      <c r="E8" t="s">
        <v>132</v>
      </c>
      <c r="F8" t="s">
        <v>147</v>
      </c>
      <c r="H8" t="s">
        <v>134</v>
      </c>
      <c r="I8" t="s">
        <v>135</v>
      </c>
      <c r="K8" s="12" t="s">
        <v>148</v>
      </c>
      <c r="L8" s="12" t="s">
        <v>137</v>
      </c>
      <c r="M8" s="12" t="s">
        <v>149</v>
      </c>
      <c r="N8" s="12" t="s">
        <v>150</v>
      </c>
      <c r="O8" s="12" t="s">
        <v>151</v>
      </c>
      <c r="Q8" s="12" t="s">
        <v>149</v>
      </c>
      <c r="S8" s="12">
        <v>3</v>
      </c>
      <c r="T8" s="12">
        <v>3</v>
      </c>
      <c r="V8" s="12" t="s">
        <v>150</v>
      </c>
    </row>
    <row r="9" spans="1:49">
      <c r="A9">
        <v>3</v>
      </c>
      <c r="B9" t="s">
        <v>152</v>
      </c>
      <c r="C9" t="s">
        <v>153</v>
      </c>
      <c r="D9" t="s">
        <v>146</v>
      </c>
      <c r="E9" t="s">
        <v>154</v>
      </c>
      <c r="F9" t="s">
        <v>155</v>
      </c>
      <c r="H9" t="s">
        <v>134</v>
      </c>
      <c r="I9" t="s">
        <v>135</v>
      </c>
      <c r="K9" s="12" t="s">
        <v>136</v>
      </c>
      <c r="L9" s="12" t="s">
        <v>137</v>
      </c>
      <c r="M9" s="12" t="s">
        <v>156</v>
      </c>
      <c r="O9" s="12" t="s">
        <v>157</v>
      </c>
      <c r="Q9" s="12" t="s">
        <v>158</v>
      </c>
      <c r="S9" s="12">
        <v>12</v>
      </c>
      <c r="T9" s="12">
        <v>12</v>
      </c>
      <c r="V9" s="12" t="s">
        <v>156</v>
      </c>
    </row>
    <row r="10" spans="1:49">
      <c r="A10">
        <v>4</v>
      </c>
      <c r="B10" t="s">
        <v>159</v>
      </c>
      <c r="C10" t="s">
        <v>160</v>
      </c>
      <c r="D10" t="s">
        <v>131</v>
      </c>
      <c r="E10" t="s">
        <v>161</v>
      </c>
      <c r="F10" t="s">
        <v>162</v>
      </c>
      <c r="G10" t="s">
        <v>163</v>
      </c>
      <c r="H10" t="s">
        <v>164</v>
      </c>
      <c r="I10" t="s">
        <v>135</v>
      </c>
      <c r="K10" s="12" t="s">
        <v>165</v>
      </c>
      <c r="L10" s="12" t="s">
        <v>166</v>
      </c>
      <c r="M10" s="12" t="s">
        <v>143</v>
      </c>
      <c r="N10" s="12" t="s">
        <v>150</v>
      </c>
      <c r="O10" s="12" t="s">
        <v>167</v>
      </c>
      <c r="P10" s="12" t="s">
        <v>168</v>
      </c>
      <c r="V10" s="12" t="s">
        <v>150</v>
      </c>
    </row>
    <row r="11" spans="1:49">
      <c r="A11">
        <v>5</v>
      </c>
      <c r="B11" t="s">
        <v>169</v>
      </c>
      <c r="D11" t="s">
        <v>131</v>
      </c>
      <c r="E11" t="s">
        <v>132</v>
      </c>
      <c r="F11" t="s">
        <v>170</v>
      </c>
      <c r="G11" t="s">
        <v>171</v>
      </c>
      <c r="H11" t="s">
        <v>134</v>
      </c>
      <c r="I11" t="s">
        <v>135</v>
      </c>
      <c r="K11" s="12" t="s">
        <v>172</v>
      </c>
      <c r="L11" s="12" t="s">
        <v>137</v>
      </c>
      <c r="M11" s="12" t="s">
        <v>173</v>
      </c>
      <c r="O11" s="12" t="s">
        <v>174</v>
      </c>
      <c r="Q11" s="12" t="s">
        <v>175</v>
      </c>
      <c r="S11" s="12">
        <v>8</v>
      </c>
      <c r="T11" s="12">
        <v>8</v>
      </c>
      <c r="V11" s="12" t="s">
        <v>173</v>
      </c>
    </row>
    <row r="12" spans="1:49">
      <c r="A12">
        <v>6</v>
      </c>
      <c r="B12" t="s">
        <v>176</v>
      </c>
      <c r="D12" t="s">
        <v>131</v>
      </c>
      <c r="E12" t="s">
        <v>132</v>
      </c>
      <c r="F12" t="s">
        <v>177</v>
      </c>
      <c r="H12" t="s">
        <v>134</v>
      </c>
      <c r="I12" t="s">
        <v>135</v>
      </c>
      <c r="K12" s="12" t="s">
        <v>136</v>
      </c>
      <c r="L12" s="12" t="s">
        <v>137</v>
      </c>
      <c r="M12" s="12" t="s">
        <v>150</v>
      </c>
      <c r="O12" s="12" t="s">
        <v>178</v>
      </c>
      <c r="P12" s="26" t="s">
        <v>536</v>
      </c>
      <c r="Q12" s="12" t="s">
        <v>179</v>
      </c>
      <c r="S12" s="12">
        <v>16</v>
      </c>
      <c r="T12" s="12">
        <v>16</v>
      </c>
      <c r="V12" s="12" t="s">
        <v>150</v>
      </c>
    </row>
    <row r="13" spans="1:49">
      <c r="A13">
        <v>7</v>
      </c>
      <c r="B13" t="s">
        <v>180</v>
      </c>
      <c r="C13" t="s">
        <v>181</v>
      </c>
      <c r="D13" t="s">
        <v>146</v>
      </c>
      <c r="E13" t="s">
        <v>182</v>
      </c>
      <c r="F13" t="s">
        <v>183</v>
      </c>
      <c r="H13" t="s">
        <v>134</v>
      </c>
      <c r="I13" t="s">
        <v>184</v>
      </c>
      <c r="K13" s="12" t="s">
        <v>136</v>
      </c>
      <c r="L13" s="12" t="s">
        <v>137</v>
      </c>
      <c r="M13" s="12" t="s">
        <v>185</v>
      </c>
      <c r="N13" s="12" t="s">
        <v>185</v>
      </c>
      <c r="O13" s="12" t="s">
        <v>186</v>
      </c>
      <c r="Q13" s="12" t="s">
        <v>187</v>
      </c>
      <c r="U13" s="12" t="s">
        <v>188</v>
      </c>
      <c r="V13" s="12" t="s">
        <v>185</v>
      </c>
    </row>
    <row r="14" spans="1:49">
      <c r="A14">
        <v>8</v>
      </c>
      <c r="B14" t="s">
        <v>189</v>
      </c>
      <c r="D14" t="s">
        <v>146</v>
      </c>
      <c r="E14" t="s">
        <v>190</v>
      </c>
      <c r="F14" t="s">
        <v>191</v>
      </c>
      <c r="G14" t="s">
        <v>37</v>
      </c>
      <c r="H14" t="s">
        <v>134</v>
      </c>
      <c r="I14" t="s">
        <v>135</v>
      </c>
      <c r="K14" s="12" t="s">
        <v>192</v>
      </c>
      <c r="L14" s="12" t="s">
        <v>137</v>
      </c>
      <c r="M14" s="12" t="s">
        <v>193</v>
      </c>
      <c r="O14" s="12" t="s">
        <v>178</v>
      </c>
      <c r="Q14" s="12" t="s">
        <v>194</v>
      </c>
      <c r="S14" s="12">
        <v>17</v>
      </c>
      <c r="T14" s="12">
        <v>17</v>
      </c>
      <c r="V14" s="12" t="s">
        <v>193</v>
      </c>
    </row>
    <row r="15" spans="1:49">
      <c r="A15">
        <v>9</v>
      </c>
      <c r="B15" t="s">
        <v>195</v>
      </c>
      <c r="D15" t="s">
        <v>146</v>
      </c>
      <c r="E15" t="s">
        <v>196</v>
      </c>
      <c r="F15" t="s">
        <v>197</v>
      </c>
      <c r="H15" t="s">
        <v>134</v>
      </c>
      <c r="I15" t="s">
        <v>135</v>
      </c>
      <c r="L15" s="12" t="s">
        <v>137</v>
      </c>
      <c r="M15" s="12" t="s">
        <v>198</v>
      </c>
      <c r="O15" s="12" t="s">
        <v>199</v>
      </c>
      <c r="Q15" s="12" t="s">
        <v>200</v>
      </c>
      <c r="S15" s="12">
        <v>27</v>
      </c>
      <c r="T15" s="12">
        <v>27</v>
      </c>
      <c r="V15" s="12" t="s">
        <v>198</v>
      </c>
    </row>
    <row r="16" spans="1:49">
      <c r="A16">
        <v>10</v>
      </c>
      <c r="B16" t="s">
        <v>201</v>
      </c>
      <c r="C16" t="s">
        <v>202</v>
      </c>
      <c r="D16" t="s">
        <v>146</v>
      </c>
      <c r="E16" t="s">
        <v>203</v>
      </c>
      <c r="F16" t="s">
        <v>204</v>
      </c>
      <c r="H16" t="s">
        <v>134</v>
      </c>
      <c r="I16" t="s">
        <v>135</v>
      </c>
      <c r="K16" s="12" t="s">
        <v>136</v>
      </c>
      <c r="L16" s="12" t="s">
        <v>137</v>
      </c>
      <c r="M16" s="12" t="s">
        <v>205</v>
      </c>
      <c r="O16" s="12" t="s">
        <v>206</v>
      </c>
      <c r="Q16" s="12" t="s">
        <v>207</v>
      </c>
      <c r="S16" s="12">
        <v>14</v>
      </c>
      <c r="T16" s="12">
        <v>14</v>
      </c>
    </row>
    <row r="17" spans="1:22">
      <c r="A17">
        <v>11</v>
      </c>
      <c r="B17" t="s">
        <v>208</v>
      </c>
      <c r="C17" t="s">
        <v>153</v>
      </c>
      <c r="D17" t="s">
        <v>146</v>
      </c>
      <c r="E17" t="s">
        <v>209</v>
      </c>
      <c r="F17" t="s">
        <v>210</v>
      </c>
      <c r="H17" t="s">
        <v>134</v>
      </c>
      <c r="I17" t="s">
        <v>135</v>
      </c>
      <c r="K17" s="12" t="s">
        <v>211</v>
      </c>
      <c r="L17" s="12" t="s">
        <v>137</v>
      </c>
      <c r="M17" s="12" t="s">
        <v>212</v>
      </c>
      <c r="O17" s="12" t="s">
        <v>213</v>
      </c>
      <c r="Q17" s="12" t="s">
        <v>214</v>
      </c>
      <c r="S17" s="12">
        <v>9</v>
      </c>
      <c r="T17" s="12">
        <v>9</v>
      </c>
      <c r="V17" s="12" t="s">
        <v>212</v>
      </c>
    </row>
    <row r="18" spans="1:22">
      <c r="A18">
        <v>12</v>
      </c>
      <c r="B18" t="s">
        <v>215</v>
      </c>
      <c r="D18" t="s">
        <v>131</v>
      </c>
      <c r="E18" t="s">
        <v>182</v>
      </c>
      <c r="F18" t="s">
        <v>216</v>
      </c>
      <c r="H18" t="s">
        <v>217</v>
      </c>
      <c r="I18" t="s">
        <v>135</v>
      </c>
      <c r="K18" s="12" t="s">
        <v>218</v>
      </c>
      <c r="L18" s="12" t="s">
        <v>137</v>
      </c>
      <c r="M18" s="12" t="s">
        <v>219</v>
      </c>
      <c r="O18" s="12" t="s">
        <v>220</v>
      </c>
      <c r="P18" s="26" t="s">
        <v>536</v>
      </c>
      <c r="Q18" s="12" t="s">
        <v>221</v>
      </c>
      <c r="S18" s="12">
        <v>9</v>
      </c>
      <c r="T18" s="12">
        <v>9</v>
      </c>
      <c r="V18" s="12" t="s">
        <v>219</v>
      </c>
    </row>
    <row r="19" spans="1:22">
      <c r="A19">
        <v>13</v>
      </c>
      <c r="B19" t="s">
        <v>222</v>
      </c>
      <c r="C19" t="s">
        <v>223</v>
      </c>
      <c r="D19" t="s">
        <v>146</v>
      </c>
      <c r="E19" t="s">
        <v>224</v>
      </c>
      <c r="F19" t="s">
        <v>225</v>
      </c>
      <c r="H19" t="s">
        <v>134</v>
      </c>
      <c r="I19" t="s">
        <v>135</v>
      </c>
      <c r="L19" s="12" t="s">
        <v>137</v>
      </c>
      <c r="M19" s="12" t="s">
        <v>143</v>
      </c>
      <c r="N19" s="12" t="s">
        <v>226</v>
      </c>
      <c r="O19" s="12" t="s">
        <v>227</v>
      </c>
      <c r="P19" s="12" t="s">
        <v>228</v>
      </c>
      <c r="Q19" s="12" t="s">
        <v>229</v>
      </c>
      <c r="R19" s="12">
        <v>12</v>
      </c>
      <c r="S19" s="12">
        <v>14</v>
      </c>
      <c r="T19" s="12">
        <v>26</v>
      </c>
      <c r="V19" s="12" t="s">
        <v>226</v>
      </c>
    </row>
    <row r="20" spans="1:22">
      <c r="A20">
        <v>14</v>
      </c>
      <c r="B20" t="s">
        <v>230</v>
      </c>
      <c r="C20" t="s">
        <v>231</v>
      </c>
      <c r="D20" t="s">
        <v>131</v>
      </c>
      <c r="E20" t="s">
        <v>132</v>
      </c>
      <c r="F20" t="s">
        <v>232</v>
      </c>
      <c r="G20" t="s">
        <v>233</v>
      </c>
      <c r="H20" t="s">
        <v>164</v>
      </c>
      <c r="I20" t="s">
        <v>135</v>
      </c>
      <c r="L20" s="12" t="s">
        <v>137</v>
      </c>
      <c r="M20" s="12" t="s">
        <v>173</v>
      </c>
      <c r="N20" s="12" t="s">
        <v>173</v>
      </c>
      <c r="O20" s="12" t="s">
        <v>234</v>
      </c>
      <c r="P20" s="12" t="s">
        <v>235</v>
      </c>
      <c r="Q20" s="12" t="s">
        <v>236</v>
      </c>
      <c r="R20" s="12">
        <v>12</v>
      </c>
      <c r="S20" s="12">
        <v>18</v>
      </c>
      <c r="T20" s="12">
        <v>30</v>
      </c>
      <c r="V20" s="12" t="s">
        <v>173</v>
      </c>
    </row>
    <row r="21" spans="1:22">
      <c r="A21">
        <v>15</v>
      </c>
      <c r="B21" t="s">
        <v>237</v>
      </c>
      <c r="C21" t="s">
        <v>238</v>
      </c>
      <c r="D21" t="s">
        <v>146</v>
      </c>
      <c r="E21" t="s">
        <v>239</v>
      </c>
      <c r="F21" t="s">
        <v>240</v>
      </c>
      <c r="H21" t="s">
        <v>134</v>
      </c>
      <c r="I21" t="s">
        <v>241</v>
      </c>
      <c r="L21" s="12" t="s">
        <v>242</v>
      </c>
      <c r="M21" s="12" t="s">
        <v>243</v>
      </c>
      <c r="O21" s="12" t="s">
        <v>244</v>
      </c>
    </row>
    <row r="22" spans="1:22">
      <c r="A22">
        <v>16</v>
      </c>
      <c r="B22" s="26" t="s">
        <v>534</v>
      </c>
    </row>
    <row r="23" spans="1:22">
      <c r="A23">
        <v>17</v>
      </c>
      <c r="B23" s="26" t="s">
        <v>535</v>
      </c>
    </row>
    <row r="24" spans="1:22">
      <c r="A24">
        <v>18</v>
      </c>
      <c r="B24" s="26"/>
    </row>
  </sheetData>
  <sheetProtection formatCells="0" formatColumns="0" formatRows="0" insertColumns="0" insertRows="0" insertHyperlinks="0" deleteColumns="0" deleteRows="0" sort="0" autoFilter="0" pivotTables="0"/>
  <mergeCells count="10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V5"/>
  </mergeCells>
  <pageMargins left="0.69930555555555995" right="0.69930555555555995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8"/>
  <sheetViews>
    <sheetView workbookViewId="0"/>
  </sheetViews>
  <sheetFormatPr defaultColWidth="9" defaultRowHeight="15"/>
  <cols>
    <col min="1" max="3" width="12.28515625" customWidth="1"/>
    <col min="5" max="5" width="3.5703125" customWidth="1"/>
    <col min="7" max="7" width="18.42578125" customWidth="1"/>
    <col min="11" max="11" width="3.5703125" customWidth="1"/>
    <col min="12" max="12" width="22.42578125" customWidth="1"/>
  </cols>
  <sheetData>
    <row r="1" spans="1:15" ht="21" customHeight="1">
      <c r="A1" s="2" t="s">
        <v>245</v>
      </c>
    </row>
    <row r="2" spans="1:15" ht="18.75" customHeight="1">
      <c r="A2" s="3" t="s">
        <v>4</v>
      </c>
    </row>
    <row r="3" spans="1:15">
      <c r="A3" t="s">
        <v>103</v>
      </c>
    </row>
    <row r="4" spans="1:15">
      <c r="A4" t="s">
        <v>104</v>
      </c>
      <c r="D4" t="s">
        <v>105</v>
      </c>
    </row>
    <row r="6" spans="1:15">
      <c r="A6" s="5" t="s">
        <v>246</v>
      </c>
      <c r="F6" s="5" t="s">
        <v>247</v>
      </c>
      <c r="L6" s="35" t="s">
        <v>248</v>
      </c>
    </row>
    <row r="7" spans="1:15">
      <c r="A7" s="6" t="s">
        <v>97</v>
      </c>
      <c r="B7" s="6" t="s">
        <v>98</v>
      </c>
      <c r="C7" s="6" t="s">
        <v>249</v>
      </c>
      <c r="F7" s="61" t="s">
        <v>250</v>
      </c>
      <c r="G7" s="62"/>
      <c r="H7" s="7" t="s">
        <v>131</v>
      </c>
      <c r="I7" s="7" t="s">
        <v>146</v>
      </c>
      <c r="J7" s="7" t="s">
        <v>249</v>
      </c>
      <c r="L7" s="36" t="s">
        <v>251</v>
      </c>
      <c r="M7" s="7" t="s">
        <v>131</v>
      </c>
      <c r="N7" s="7" t="s">
        <v>146</v>
      </c>
      <c r="O7" s="7" t="s">
        <v>249</v>
      </c>
    </row>
    <row r="8" spans="1:15">
      <c r="A8" s="8">
        <v>61</v>
      </c>
      <c r="B8" s="8">
        <v>30</v>
      </c>
      <c r="C8" s="8">
        <v>91</v>
      </c>
      <c r="F8" s="59" t="s">
        <v>252</v>
      </c>
      <c r="G8" s="60"/>
      <c r="H8" s="9">
        <v>10</v>
      </c>
      <c r="I8" s="9">
        <v>5</v>
      </c>
      <c r="J8" s="9">
        <f t="shared" ref="J8:J15" si="0">SUM(H8:I8)</f>
        <v>15</v>
      </c>
      <c r="L8" s="37" t="s">
        <v>253</v>
      </c>
      <c r="M8" s="1">
        <v>23</v>
      </c>
      <c r="N8" s="1">
        <v>17</v>
      </c>
      <c r="O8" s="1">
        <v>40</v>
      </c>
    </row>
    <row r="9" spans="1:15">
      <c r="F9" s="59" t="s">
        <v>254</v>
      </c>
      <c r="G9" s="60"/>
      <c r="H9" s="9">
        <v>21</v>
      </c>
      <c r="I9" s="9">
        <v>14</v>
      </c>
      <c r="J9" s="9">
        <f t="shared" si="0"/>
        <v>35</v>
      </c>
      <c r="L9" s="37" t="s">
        <v>255</v>
      </c>
      <c r="M9" s="1">
        <v>24</v>
      </c>
      <c r="N9" s="1">
        <v>3</v>
      </c>
      <c r="O9" s="1">
        <v>27</v>
      </c>
    </row>
    <row r="10" spans="1:15">
      <c r="A10" s="5" t="s">
        <v>256</v>
      </c>
      <c r="F10" s="59" t="s">
        <v>257</v>
      </c>
      <c r="G10" s="60"/>
      <c r="H10" s="9">
        <v>21</v>
      </c>
      <c r="I10" s="9">
        <v>7</v>
      </c>
      <c r="J10" s="9">
        <f t="shared" si="0"/>
        <v>28</v>
      </c>
      <c r="L10" s="37" t="s">
        <v>258</v>
      </c>
      <c r="M10" s="1">
        <v>14</v>
      </c>
      <c r="N10" s="1">
        <v>10</v>
      </c>
      <c r="O10" s="1">
        <v>24</v>
      </c>
    </row>
    <row r="11" spans="1:15">
      <c r="A11" s="6" t="s">
        <v>259</v>
      </c>
      <c r="B11" s="6" t="s">
        <v>131</v>
      </c>
      <c r="C11" s="6" t="s">
        <v>146</v>
      </c>
      <c r="D11" s="6" t="s">
        <v>249</v>
      </c>
      <c r="F11" s="59" t="s">
        <v>260</v>
      </c>
      <c r="G11" s="60"/>
      <c r="H11" s="9">
        <v>4</v>
      </c>
      <c r="I11" s="9">
        <v>3</v>
      </c>
      <c r="J11" s="9">
        <f t="shared" si="0"/>
        <v>7</v>
      </c>
      <c r="L11" s="37" t="s">
        <v>249</v>
      </c>
      <c r="M11" s="1">
        <v>61</v>
      </c>
      <c r="N11" s="1">
        <v>30</v>
      </c>
      <c r="O11" s="1">
        <v>91</v>
      </c>
    </row>
    <row r="12" spans="1:15">
      <c r="A12" s="8" t="s">
        <v>261</v>
      </c>
      <c r="B12" s="8">
        <v>0</v>
      </c>
      <c r="C12" s="8">
        <v>0</v>
      </c>
      <c r="D12" s="8">
        <v>0</v>
      </c>
      <c r="F12" s="59" t="s">
        <v>262</v>
      </c>
      <c r="G12" s="60"/>
      <c r="H12" s="9">
        <v>5</v>
      </c>
      <c r="I12" s="9">
        <v>1</v>
      </c>
      <c r="J12" s="9">
        <f t="shared" si="0"/>
        <v>6</v>
      </c>
      <c r="L12" s="37"/>
      <c r="M12" s="1"/>
      <c r="N12" s="1"/>
      <c r="O12" s="1"/>
    </row>
    <row r="13" spans="1:15">
      <c r="A13" s="8" t="s">
        <v>263</v>
      </c>
      <c r="B13" s="8">
        <v>0</v>
      </c>
      <c r="C13" s="8">
        <v>0</v>
      </c>
      <c r="D13" s="8">
        <v>0</v>
      </c>
      <c r="F13" s="59" t="s">
        <v>264</v>
      </c>
      <c r="G13" s="60"/>
      <c r="H13" s="9">
        <v>0</v>
      </c>
      <c r="I13" s="9">
        <v>0</v>
      </c>
      <c r="J13" s="9">
        <f t="shared" si="0"/>
        <v>0</v>
      </c>
      <c r="L13" s="37"/>
      <c r="M13" s="1"/>
      <c r="N13" s="1"/>
      <c r="O13" s="1"/>
    </row>
    <row r="14" spans="1:15">
      <c r="A14" s="8" t="s">
        <v>265</v>
      </c>
      <c r="B14" s="8">
        <v>9</v>
      </c>
      <c r="C14" s="8">
        <v>1</v>
      </c>
      <c r="D14" s="8">
        <v>10</v>
      </c>
      <c r="F14" s="59" t="s">
        <v>266</v>
      </c>
      <c r="G14" s="60"/>
      <c r="H14" s="9">
        <v>0</v>
      </c>
      <c r="I14" s="9">
        <v>0</v>
      </c>
      <c r="J14" s="9">
        <f t="shared" si="0"/>
        <v>0</v>
      </c>
      <c r="L14" s="37"/>
      <c r="M14" s="1"/>
      <c r="N14" s="1"/>
      <c r="O14" s="1"/>
    </row>
    <row r="15" spans="1:15">
      <c r="A15" s="8" t="s">
        <v>267</v>
      </c>
      <c r="B15" s="8">
        <v>52</v>
      </c>
      <c r="C15" s="8">
        <v>29</v>
      </c>
      <c r="D15" s="8">
        <v>81</v>
      </c>
      <c r="F15" s="59" t="s">
        <v>249</v>
      </c>
      <c r="G15" s="60"/>
      <c r="H15" s="9">
        <f>SUM(H8:H14)</f>
        <v>61</v>
      </c>
      <c r="I15" s="9">
        <f>SUM(I8:I14)</f>
        <v>30</v>
      </c>
      <c r="J15" s="9">
        <f t="shared" si="0"/>
        <v>91</v>
      </c>
      <c r="L15" s="37"/>
      <c r="M15" s="1"/>
      <c r="N15" s="1"/>
      <c r="O15" s="1"/>
    </row>
    <row r="16" spans="1:15">
      <c r="A16" s="8" t="s">
        <v>268</v>
      </c>
      <c r="B16" s="8">
        <v>0</v>
      </c>
      <c r="C16" s="8">
        <v>0</v>
      </c>
      <c r="D16" s="8">
        <v>0</v>
      </c>
      <c r="L16" s="37"/>
      <c r="M16" s="1"/>
      <c r="N16" s="1"/>
      <c r="O16" s="1"/>
    </row>
    <row r="17" spans="1:15">
      <c r="A17" s="10" t="s">
        <v>249</v>
      </c>
      <c r="B17" s="8">
        <v>61</v>
      </c>
      <c r="C17" s="8">
        <v>30</v>
      </c>
      <c r="D17" s="8">
        <v>91</v>
      </c>
      <c r="L17" s="37"/>
      <c r="M17" s="1"/>
      <c r="N17" s="1"/>
      <c r="O17" s="1"/>
    </row>
    <row r="18" spans="1:15">
      <c r="A18" s="11"/>
      <c r="B18" s="12"/>
      <c r="C18" s="12"/>
      <c r="D18" s="12"/>
      <c r="L18" s="37"/>
      <c r="M18" s="1"/>
      <c r="N18" s="1"/>
      <c r="O18" s="1"/>
    </row>
    <row r="19" spans="1:15">
      <c r="A19" s="5" t="s">
        <v>269</v>
      </c>
      <c r="L19" s="37"/>
      <c r="M19" s="1"/>
      <c r="N19" s="1"/>
      <c r="O19" s="1"/>
    </row>
    <row r="20" spans="1:15">
      <c r="A20" s="6" t="s">
        <v>270</v>
      </c>
      <c r="B20" s="6" t="s">
        <v>131</v>
      </c>
      <c r="C20" s="6" t="s">
        <v>146</v>
      </c>
      <c r="D20" s="6" t="s">
        <v>249</v>
      </c>
      <c r="L20" s="37"/>
      <c r="M20" s="1"/>
      <c r="N20" s="1"/>
      <c r="O20" s="1"/>
    </row>
    <row r="21" spans="1:15">
      <c r="A21" s="8" t="s">
        <v>271</v>
      </c>
      <c r="B21" s="8">
        <v>61</v>
      </c>
      <c r="C21" s="8">
        <v>29</v>
      </c>
      <c r="D21" s="8">
        <v>90</v>
      </c>
      <c r="L21" s="37"/>
      <c r="M21" s="1"/>
      <c r="N21" s="1"/>
      <c r="O21" s="1"/>
    </row>
    <row r="22" spans="1:15">
      <c r="A22" s="8" t="s">
        <v>272</v>
      </c>
      <c r="B22" s="8">
        <v>0</v>
      </c>
      <c r="C22" s="8">
        <v>1</v>
      </c>
      <c r="D22" s="8">
        <v>1</v>
      </c>
      <c r="L22" s="37"/>
    </row>
    <row r="23" spans="1:15">
      <c r="A23" s="8" t="s">
        <v>273</v>
      </c>
      <c r="B23" s="8">
        <v>0</v>
      </c>
      <c r="C23" s="8">
        <v>0</v>
      </c>
      <c r="D23" s="8">
        <v>0</v>
      </c>
      <c r="L23" s="37"/>
    </row>
    <row r="24" spans="1:15">
      <c r="A24" s="8" t="s">
        <v>274</v>
      </c>
      <c r="B24" s="8">
        <v>0</v>
      </c>
      <c r="C24" s="8">
        <v>0</v>
      </c>
      <c r="D24" s="8">
        <v>0</v>
      </c>
    </row>
    <row r="25" spans="1:15">
      <c r="A25" s="8" t="s">
        <v>275</v>
      </c>
      <c r="B25" s="8">
        <v>0</v>
      </c>
      <c r="C25" s="8">
        <v>0</v>
      </c>
      <c r="D25" s="8">
        <v>0</v>
      </c>
    </row>
    <row r="26" spans="1:15">
      <c r="A26" s="8" t="s">
        <v>276</v>
      </c>
      <c r="B26" s="8">
        <v>0</v>
      </c>
      <c r="C26" s="8">
        <v>0</v>
      </c>
      <c r="D26" s="8">
        <v>0</v>
      </c>
    </row>
    <row r="27" spans="1:15">
      <c r="A27" s="8" t="s">
        <v>277</v>
      </c>
      <c r="B27" s="8">
        <v>0</v>
      </c>
      <c r="C27" s="8">
        <v>0</v>
      </c>
      <c r="D27" s="8">
        <v>0</v>
      </c>
    </row>
    <row r="28" spans="1:15">
      <c r="A28" s="8" t="s">
        <v>249</v>
      </c>
      <c r="B28" s="8">
        <v>61</v>
      </c>
      <c r="C28" s="8">
        <v>30</v>
      </c>
      <c r="D28" s="8">
        <v>91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F12:G12"/>
    <mergeCell ref="F13:G13"/>
    <mergeCell ref="F14:G14"/>
    <mergeCell ref="F15:G15"/>
    <mergeCell ref="F7:G7"/>
    <mergeCell ref="F8:G8"/>
    <mergeCell ref="F9:G9"/>
    <mergeCell ref="F10:G10"/>
    <mergeCell ref="F11:G11"/>
  </mergeCells>
  <pageMargins left="0.69930555555555995" right="0.69930555555555995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pane ySplit="7" topLeftCell="A8" activePane="bottomLeft" state="frozen"/>
      <selection pane="bottomLeft" activeCell="A8" sqref="A8"/>
    </sheetView>
  </sheetViews>
  <sheetFormatPr defaultColWidth="9" defaultRowHeight="15"/>
  <cols>
    <col min="1" max="1" width="5.7109375" customWidth="1"/>
    <col min="2" max="2" width="29" customWidth="1"/>
    <col min="3" max="3" width="11.85546875" style="1" customWidth="1"/>
    <col min="7" max="7" width="28.5703125" customWidth="1"/>
    <col min="8" max="8" width="34.7109375" customWidth="1"/>
    <col min="9" max="9" width="14.85546875" customWidth="1"/>
  </cols>
  <sheetData>
    <row r="1" spans="1:9" ht="21" customHeight="1">
      <c r="A1" s="2" t="s">
        <v>278</v>
      </c>
    </row>
    <row r="2" spans="1:9" ht="18.75" customHeight="1">
      <c r="A2" s="3" t="s">
        <v>4</v>
      </c>
    </row>
    <row r="3" spans="1:9">
      <c r="A3" t="s">
        <v>103</v>
      </c>
    </row>
    <row r="4" spans="1:9">
      <c r="A4" t="s">
        <v>104</v>
      </c>
      <c r="D4" t="s">
        <v>105</v>
      </c>
    </row>
    <row r="6" spans="1:9">
      <c r="A6" s="57" t="s">
        <v>106</v>
      </c>
      <c r="B6" s="57" t="s">
        <v>279</v>
      </c>
      <c r="C6" s="63" t="s">
        <v>280</v>
      </c>
      <c r="D6" s="57" t="s">
        <v>281</v>
      </c>
      <c r="E6" s="57"/>
      <c r="F6" s="57"/>
      <c r="G6" s="57" t="s">
        <v>282</v>
      </c>
      <c r="H6" s="57" t="s">
        <v>283</v>
      </c>
      <c r="I6" s="57" t="s">
        <v>284</v>
      </c>
    </row>
    <row r="7" spans="1:9">
      <c r="A7" s="57"/>
      <c r="B7" s="57"/>
      <c r="C7" s="63"/>
      <c r="D7" s="4" t="s">
        <v>131</v>
      </c>
      <c r="E7" s="4" t="s">
        <v>146</v>
      </c>
      <c r="F7" s="4" t="s">
        <v>249</v>
      </c>
      <c r="G7" s="57"/>
      <c r="H7" s="57"/>
      <c r="I7" s="57"/>
    </row>
    <row r="8" spans="1:9">
      <c r="A8">
        <v>1</v>
      </c>
      <c r="B8" t="s">
        <v>285</v>
      </c>
      <c r="C8" s="1">
        <v>10</v>
      </c>
      <c r="D8">
        <v>25</v>
      </c>
      <c r="E8">
        <v>3</v>
      </c>
      <c r="F8">
        <v>28</v>
      </c>
      <c r="G8" t="s">
        <v>195</v>
      </c>
      <c r="H8" t="s">
        <v>286</v>
      </c>
      <c r="I8" t="s">
        <v>287</v>
      </c>
    </row>
    <row r="9" spans="1:9">
      <c r="A9">
        <v>2</v>
      </c>
      <c r="B9" t="s">
        <v>288</v>
      </c>
      <c r="C9" s="1">
        <v>11</v>
      </c>
      <c r="D9">
        <v>9</v>
      </c>
      <c r="E9">
        <v>12</v>
      </c>
      <c r="F9">
        <v>21</v>
      </c>
      <c r="G9" t="s">
        <v>222</v>
      </c>
      <c r="H9" t="s">
        <v>289</v>
      </c>
      <c r="I9" t="s">
        <v>290</v>
      </c>
    </row>
    <row r="10" spans="1:9">
      <c r="A10">
        <v>3</v>
      </c>
      <c r="B10" t="s">
        <v>291</v>
      </c>
      <c r="C10" s="1">
        <v>11</v>
      </c>
      <c r="D10">
        <v>15</v>
      </c>
      <c r="E10">
        <v>6</v>
      </c>
      <c r="F10">
        <v>21</v>
      </c>
      <c r="G10" t="s">
        <v>144</v>
      </c>
      <c r="H10" t="s">
        <v>289</v>
      </c>
      <c r="I10" t="s">
        <v>292</v>
      </c>
    </row>
    <row r="11" spans="1:9">
      <c r="A11">
        <v>4</v>
      </c>
      <c r="B11" t="s">
        <v>293</v>
      </c>
      <c r="C11" s="1">
        <v>12</v>
      </c>
      <c r="D11">
        <v>14</v>
      </c>
      <c r="E11">
        <v>10</v>
      </c>
      <c r="F11">
        <v>24</v>
      </c>
      <c r="G11" t="s">
        <v>189</v>
      </c>
      <c r="H11" t="s">
        <v>289</v>
      </c>
      <c r="I11" t="s">
        <v>294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H6:H7"/>
    <mergeCell ref="I6:I7"/>
    <mergeCell ref="D6:F6"/>
    <mergeCell ref="A6:A7"/>
    <mergeCell ref="B6:B7"/>
    <mergeCell ref="C6:C7"/>
    <mergeCell ref="G6:G7"/>
  </mergeCells>
  <pageMargins left="0.69930555555555995" right="0.69930555555555995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27"/>
  <sheetViews>
    <sheetView workbookViewId="0">
      <pane ySplit="7" topLeftCell="A8" activePane="bottomLeft" state="frozen"/>
      <selection pane="bottomLeft" activeCell="C6" sqref="C6:C7"/>
    </sheetView>
  </sheetViews>
  <sheetFormatPr defaultRowHeight="15"/>
  <cols>
    <col min="1" max="1" width="5.42578125" customWidth="1"/>
    <col min="2" max="2" width="25.28515625" customWidth="1"/>
    <col min="3" max="3" width="44.5703125" customWidth="1"/>
    <col min="4" max="5" width="9.140625" style="1" customWidth="1"/>
    <col min="6" max="6" width="7" style="1" customWidth="1"/>
    <col min="7" max="7" width="16.28515625" style="1" customWidth="1"/>
    <col min="8" max="8" width="13.7109375" style="1" customWidth="1"/>
    <col min="9" max="9" width="13.42578125" style="1" customWidth="1"/>
    <col min="10" max="10" width="8.7109375" style="1" customWidth="1"/>
    <col min="11" max="11" width="9" style="1" customWidth="1"/>
    <col min="12" max="12" width="24.140625" style="1" customWidth="1"/>
    <col min="13" max="13" width="11.7109375" style="1" customWidth="1"/>
    <col min="14" max="14" width="10.85546875" style="1" customWidth="1"/>
    <col min="15" max="15" width="10.7109375" style="1" customWidth="1"/>
    <col min="16" max="16" width="12.85546875" style="1" customWidth="1"/>
    <col min="17" max="17" width="11.28515625" style="1" customWidth="1"/>
    <col min="18" max="18" width="9.5703125" style="1" customWidth="1"/>
    <col min="19" max="19" width="5.7109375" style="1" customWidth="1"/>
    <col min="20" max="20" width="10.7109375" style="1" customWidth="1"/>
    <col min="21" max="21" width="12.28515625" style="1" customWidth="1"/>
    <col min="22" max="22" width="9.85546875" style="1" customWidth="1"/>
    <col min="23" max="23" width="7.7109375" style="1" customWidth="1"/>
    <col min="24" max="24" width="14.85546875" style="1" customWidth="1"/>
    <col min="25" max="25" width="13.140625" style="1" customWidth="1"/>
    <col min="26" max="26" width="14.140625" style="1" customWidth="1"/>
    <col min="27" max="27" width="25" style="1" customWidth="1"/>
    <col min="28" max="28" width="20.85546875" style="1" customWidth="1"/>
    <col min="29" max="29" width="17.28515625" style="1" customWidth="1"/>
  </cols>
  <sheetData>
    <row r="1" spans="1:29" ht="21" customHeight="1">
      <c r="A1" s="2" t="s">
        <v>295</v>
      </c>
    </row>
    <row r="2" spans="1:29" ht="18.75" customHeight="1">
      <c r="A2" s="3" t="s">
        <v>4</v>
      </c>
    </row>
    <row r="3" spans="1:29">
      <c r="A3" t="s">
        <v>103</v>
      </c>
    </row>
    <row r="4" spans="1:29">
      <c r="A4" t="s">
        <v>104</v>
      </c>
      <c r="D4" s="1" t="s">
        <v>105</v>
      </c>
    </row>
    <row r="6" spans="1:29">
      <c r="A6" s="57" t="s">
        <v>106</v>
      </c>
      <c r="B6" s="57" t="s">
        <v>296</v>
      </c>
      <c r="C6" s="57" t="s">
        <v>297</v>
      </c>
      <c r="D6" s="63" t="s">
        <v>298</v>
      </c>
      <c r="E6" s="63" t="s">
        <v>299</v>
      </c>
      <c r="F6" s="57" t="s">
        <v>300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64" t="s">
        <v>301</v>
      </c>
      <c r="AC6" s="63" t="s">
        <v>302</v>
      </c>
    </row>
    <row r="7" spans="1:29">
      <c r="A7" s="57"/>
      <c r="B7" s="57"/>
      <c r="C7" s="57"/>
      <c r="D7" s="63"/>
      <c r="E7" s="63"/>
      <c r="F7" s="24" t="s">
        <v>303</v>
      </c>
      <c r="G7" s="24" t="s">
        <v>304</v>
      </c>
      <c r="H7" s="24" t="s">
        <v>305</v>
      </c>
      <c r="I7" s="24" t="s">
        <v>306</v>
      </c>
      <c r="J7" s="24" t="s">
        <v>307</v>
      </c>
      <c r="K7" s="24" t="s">
        <v>308</v>
      </c>
      <c r="L7" s="24" t="s">
        <v>309</v>
      </c>
      <c r="M7" s="24" t="s">
        <v>310</v>
      </c>
      <c r="N7" s="24" t="s">
        <v>311</v>
      </c>
      <c r="O7" s="24" t="s">
        <v>312</v>
      </c>
      <c r="P7" s="24" t="s">
        <v>313</v>
      </c>
      <c r="Q7" s="24" t="s">
        <v>314</v>
      </c>
      <c r="R7" s="24" t="s">
        <v>315</v>
      </c>
      <c r="S7" s="24" t="s">
        <v>316</v>
      </c>
      <c r="T7" s="24" t="s">
        <v>317</v>
      </c>
      <c r="U7" s="24" t="s">
        <v>318</v>
      </c>
      <c r="V7" s="24" t="s">
        <v>319</v>
      </c>
      <c r="W7" s="24" t="s">
        <v>320</v>
      </c>
      <c r="X7" s="24" t="s">
        <v>321</v>
      </c>
      <c r="Y7" s="24" t="s">
        <v>322</v>
      </c>
      <c r="Z7" s="24" t="s">
        <v>323</v>
      </c>
      <c r="AA7" s="24" t="s">
        <v>324</v>
      </c>
      <c r="AB7" s="65"/>
      <c r="AC7" s="57"/>
    </row>
    <row r="8" spans="1:29">
      <c r="A8">
        <v>1</v>
      </c>
      <c r="B8" t="s">
        <v>325</v>
      </c>
      <c r="C8">
        <v>1</v>
      </c>
      <c r="D8" s="1">
        <v>5</v>
      </c>
      <c r="E8" s="1">
        <v>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31">
        <v>0</v>
      </c>
      <c r="AC8" s="1" t="s">
        <v>326</v>
      </c>
    </row>
    <row r="9" spans="1:29">
      <c r="A9">
        <v>2</v>
      </c>
      <c r="B9" t="s">
        <v>327</v>
      </c>
      <c r="C9">
        <v>1</v>
      </c>
      <c r="D9" s="1">
        <v>3</v>
      </c>
      <c r="E9" s="1">
        <v>2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 t="s">
        <v>326</v>
      </c>
    </row>
    <row r="10" spans="1:29">
      <c r="A10">
        <v>3</v>
      </c>
      <c r="B10" t="s">
        <v>328</v>
      </c>
      <c r="C10">
        <v>1</v>
      </c>
      <c r="D10" s="1">
        <v>3</v>
      </c>
      <c r="E10" s="1">
        <v>2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 t="s">
        <v>326</v>
      </c>
    </row>
    <row r="11" spans="1:29">
      <c r="A11">
        <v>4</v>
      </c>
      <c r="B11" t="s">
        <v>329</v>
      </c>
      <c r="C11">
        <v>1</v>
      </c>
      <c r="D11" s="1">
        <v>3</v>
      </c>
      <c r="E11" s="1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 t="s">
        <v>326</v>
      </c>
    </row>
    <row r="12" spans="1:29">
      <c r="A12">
        <v>5</v>
      </c>
      <c r="B12" t="s">
        <v>330</v>
      </c>
      <c r="C12">
        <v>1</v>
      </c>
      <c r="D12" s="1">
        <v>3</v>
      </c>
      <c r="E12" s="1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 t="s">
        <v>326</v>
      </c>
    </row>
    <row r="13" spans="1:29">
      <c r="A13">
        <v>6</v>
      </c>
      <c r="B13" t="s">
        <v>331</v>
      </c>
      <c r="C13" s="26" t="s">
        <v>537</v>
      </c>
      <c r="D13" s="1">
        <v>5</v>
      </c>
      <c r="E13" s="1">
        <v>4</v>
      </c>
      <c r="F13" s="1">
        <v>95</v>
      </c>
      <c r="G13" s="1">
        <v>90</v>
      </c>
      <c r="H13" s="1">
        <v>90</v>
      </c>
      <c r="I13" s="1">
        <v>86</v>
      </c>
      <c r="J13" s="1">
        <v>76</v>
      </c>
      <c r="K13" s="1">
        <v>75</v>
      </c>
      <c r="L13" s="1">
        <v>75</v>
      </c>
      <c r="M13" s="1">
        <v>78</v>
      </c>
      <c r="N13" s="1">
        <v>89</v>
      </c>
      <c r="O13" s="1">
        <v>75</v>
      </c>
      <c r="P13" s="1">
        <v>75</v>
      </c>
      <c r="Q13" s="1">
        <v>75</v>
      </c>
      <c r="R13" s="1">
        <v>75</v>
      </c>
      <c r="S13" s="1">
        <v>80</v>
      </c>
      <c r="T13" s="1">
        <v>60</v>
      </c>
      <c r="U13" s="1">
        <v>70</v>
      </c>
      <c r="V13" s="1">
        <v>90</v>
      </c>
      <c r="W13" s="1">
        <v>98</v>
      </c>
      <c r="X13" s="1">
        <v>90</v>
      </c>
      <c r="Y13" s="1">
        <v>75</v>
      </c>
      <c r="Z13" s="1">
        <v>75</v>
      </c>
      <c r="AA13" s="1">
        <v>75</v>
      </c>
      <c r="AB13" s="1">
        <v>81.64</v>
      </c>
      <c r="AC13" s="1" t="s">
        <v>326</v>
      </c>
    </row>
    <row r="14" spans="1:29">
      <c r="A14">
        <v>7</v>
      </c>
      <c r="B14" t="s">
        <v>332</v>
      </c>
      <c r="C14">
        <v>1</v>
      </c>
      <c r="D14" s="1">
        <v>180</v>
      </c>
      <c r="E14" s="1">
        <v>295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 t="s">
        <v>333</v>
      </c>
    </row>
    <row r="15" spans="1:29">
      <c r="A15">
        <v>8</v>
      </c>
      <c r="B15" t="s">
        <v>334</v>
      </c>
      <c r="C15">
        <v>1</v>
      </c>
      <c r="D15" s="1">
        <v>3</v>
      </c>
      <c r="E15" s="1">
        <v>3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 t="s">
        <v>326</v>
      </c>
    </row>
    <row r="16" spans="1:29">
      <c r="A16">
        <v>9</v>
      </c>
      <c r="B16" t="s">
        <v>335</v>
      </c>
      <c r="C16">
        <v>0</v>
      </c>
      <c r="D16" s="1">
        <v>6</v>
      </c>
      <c r="E16" s="1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 t="s">
        <v>326</v>
      </c>
    </row>
    <row r="17" spans="1:29">
      <c r="A17">
        <v>10</v>
      </c>
      <c r="B17" t="s">
        <v>336</v>
      </c>
      <c r="C17">
        <v>1</v>
      </c>
      <c r="D17" s="1">
        <v>8</v>
      </c>
      <c r="E17" s="1">
        <v>6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 t="s">
        <v>326</v>
      </c>
    </row>
    <row r="18" spans="1:29">
      <c r="A18">
        <v>11</v>
      </c>
      <c r="B18" t="s">
        <v>337</v>
      </c>
      <c r="C18">
        <v>1</v>
      </c>
      <c r="D18" s="1">
        <v>7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 t="s">
        <v>326</v>
      </c>
    </row>
    <row r="19" spans="1:29">
      <c r="A19">
        <v>12</v>
      </c>
      <c r="B19" t="s">
        <v>338</v>
      </c>
      <c r="C19">
        <v>1</v>
      </c>
      <c r="D19" s="1">
        <v>3</v>
      </c>
      <c r="E19" s="1">
        <v>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 t="s">
        <v>326</v>
      </c>
    </row>
    <row r="20" spans="1:29">
      <c r="A20">
        <v>13</v>
      </c>
      <c r="B20" t="s">
        <v>339</v>
      </c>
      <c r="C20">
        <v>1</v>
      </c>
      <c r="D20" s="1">
        <v>3</v>
      </c>
      <c r="E20" s="1">
        <v>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 t="s">
        <v>326</v>
      </c>
    </row>
    <row r="21" spans="1:29">
      <c r="A21">
        <v>14</v>
      </c>
      <c r="B21" t="s">
        <v>340</v>
      </c>
      <c r="C21">
        <v>1</v>
      </c>
      <c r="D21" s="1">
        <v>15</v>
      </c>
      <c r="E21" s="1">
        <v>10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 t="s">
        <v>326</v>
      </c>
    </row>
    <row r="22" spans="1:29">
      <c r="A22">
        <v>15</v>
      </c>
      <c r="B22" t="s">
        <v>294</v>
      </c>
      <c r="C22">
        <v>1</v>
      </c>
      <c r="D22" s="1">
        <v>7</v>
      </c>
      <c r="E22" s="1">
        <v>8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 t="s">
        <v>326</v>
      </c>
    </row>
    <row r="23" spans="1:29">
      <c r="A23">
        <v>16</v>
      </c>
      <c r="B23" t="s">
        <v>287</v>
      </c>
      <c r="C23">
        <v>1</v>
      </c>
      <c r="D23" s="1">
        <v>7</v>
      </c>
      <c r="E23" s="1">
        <v>8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 t="s">
        <v>326</v>
      </c>
    </row>
    <row r="24" spans="1:29">
      <c r="A24">
        <v>17</v>
      </c>
      <c r="B24" t="s">
        <v>290</v>
      </c>
      <c r="C24">
        <v>1</v>
      </c>
      <c r="D24" s="1">
        <v>7</v>
      </c>
      <c r="E24" s="1">
        <v>8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 t="s">
        <v>326</v>
      </c>
    </row>
    <row r="25" spans="1:29">
      <c r="A25">
        <v>18</v>
      </c>
      <c r="B25" t="s">
        <v>292</v>
      </c>
      <c r="C25">
        <v>1</v>
      </c>
      <c r="D25" s="1">
        <v>7</v>
      </c>
      <c r="E25" s="1">
        <v>8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 t="s">
        <v>326</v>
      </c>
    </row>
    <row r="26" spans="1:29">
      <c r="A26">
        <v>19</v>
      </c>
      <c r="B26" t="s">
        <v>341</v>
      </c>
      <c r="C26">
        <v>1</v>
      </c>
      <c r="D26" s="1">
        <v>7</v>
      </c>
      <c r="E26" s="1">
        <v>4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 t="s">
        <v>326</v>
      </c>
    </row>
    <row r="27" spans="1:29">
      <c r="A27">
        <v>20</v>
      </c>
      <c r="B27" t="s">
        <v>342</v>
      </c>
      <c r="C27">
        <v>0</v>
      </c>
      <c r="D27" s="1">
        <v>4</v>
      </c>
      <c r="E27" s="1">
        <v>3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 t="s">
        <v>326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C6:AC7"/>
    <mergeCell ref="D6:D7"/>
    <mergeCell ref="B6:B7"/>
    <mergeCell ref="A6:A7"/>
    <mergeCell ref="C6:C7"/>
    <mergeCell ref="E6:E7"/>
    <mergeCell ref="F6:AA6"/>
    <mergeCell ref="AB6:AB7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2"/>
  <sheetViews>
    <sheetView workbookViewId="0">
      <pane ySplit="6" topLeftCell="A232" activePane="bottomLeft" state="frozen"/>
      <selection pane="bottomLeft" activeCell="A250" sqref="A250"/>
    </sheetView>
  </sheetViews>
  <sheetFormatPr defaultRowHeight="15"/>
  <cols>
    <col min="1" max="1" width="6.7109375" customWidth="1"/>
    <col min="2" max="2" width="25" customWidth="1"/>
    <col min="3" max="3" width="33.140625" customWidth="1"/>
    <col min="4" max="4" width="14.7109375" style="1" customWidth="1"/>
    <col min="5" max="5" width="31.28515625" customWidth="1"/>
    <col min="6" max="7" width="17.28515625" style="1" customWidth="1"/>
  </cols>
  <sheetData>
    <row r="1" spans="1:7" ht="21" customHeight="1">
      <c r="A1" s="28" t="s">
        <v>343</v>
      </c>
      <c r="B1" s="26"/>
      <c r="C1" s="26"/>
      <c r="D1" s="27"/>
      <c r="E1" s="26"/>
      <c r="F1" s="27"/>
      <c r="G1" s="27"/>
    </row>
    <row r="2" spans="1:7" ht="18.75" customHeight="1">
      <c r="A2" s="29" t="s">
        <v>4</v>
      </c>
      <c r="B2" s="26"/>
      <c r="C2" s="26"/>
      <c r="D2" s="27"/>
      <c r="E2" s="26"/>
      <c r="F2" s="27"/>
      <c r="G2" s="27"/>
    </row>
    <row r="3" spans="1:7">
      <c r="A3" s="26" t="s">
        <v>103</v>
      </c>
      <c r="B3" s="26"/>
      <c r="C3" s="26"/>
      <c r="D3" s="27"/>
      <c r="E3" s="26"/>
      <c r="F3" s="27"/>
      <c r="G3" s="27"/>
    </row>
    <row r="4" spans="1:7">
      <c r="A4" s="26" t="s">
        <v>104</v>
      </c>
      <c r="B4" s="26"/>
      <c r="C4" s="26"/>
      <c r="D4" s="27" t="s">
        <v>105</v>
      </c>
      <c r="E4" s="26"/>
      <c r="F4" s="27"/>
      <c r="G4" s="27"/>
    </row>
    <row r="6" spans="1:7">
      <c r="A6" s="30" t="s">
        <v>106</v>
      </c>
      <c r="B6" s="30" t="s">
        <v>344</v>
      </c>
      <c r="C6" s="30" t="s">
        <v>345</v>
      </c>
      <c r="D6" s="30" t="s">
        <v>346</v>
      </c>
      <c r="E6" s="30" t="s">
        <v>347</v>
      </c>
      <c r="F6" s="30" t="s">
        <v>348</v>
      </c>
      <c r="G6" s="30" t="s">
        <v>349</v>
      </c>
    </row>
    <row r="7" spans="1:7">
      <c r="A7">
        <v>1</v>
      </c>
      <c r="B7" t="s">
        <v>350</v>
      </c>
      <c r="C7" t="s">
        <v>330</v>
      </c>
      <c r="D7" s="1" t="s">
        <v>326</v>
      </c>
      <c r="E7">
        <v>1</v>
      </c>
      <c r="F7" s="1">
        <v>0</v>
      </c>
      <c r="G7" s="1" t="s">
        <v>37</v>
      </c>
    </row>
    <row r="8" spans="1:7">
      <c r="A8">
        <v>2</v>
      </c>
      <c r="B8" t="s">
        <v>351</v>
      </c>
      <c r="C8" t="s">
        <v>330</v>
      </c>
      <c r="D8" s="1" t="s">
        <v>326</v>
      </c>
      <c r="E8">
        <v>1</v>
      </c>
      <c r="F8" s="1">
        <v>1</v>
      </c>
      <c r="G8" s="1" t="s">
        <v>352</v>
      </c>
    </row>
    <row r="9" spans="1:7">
      <c r="A9">
        <v>3</v>
      </c>
      <c r="B9" t="s">
        <v>353</v>
      </c>
      <c r="C9" t="s">
        <v>330</v>
      </c>
      <c r="D9" s="1" t="s">
        <v>326</v>
      </c>
      <c r="E9">
        <v>1</v>
      </c>
      <c r="F9" s="1">
        <v>1</v>
      </c>
      <c r="G9" s="1" t="s">
        <v>352</v>
      </c>
    </row>
    <row r="10" spans="1:7">
      <c r="A10">
        <v>4</v>
      </c>
      <c r="B10" t="s">
        <v>354</v>
      </c>
      <c r="C10" t="s">
        <v>330</v>
      </c>
      <c r="D10" s="1" t="s">
        <v>326</v>
      </c>
      <c r="E10">
        <v>2</v>
      </c>
      <c r="F10" s="1">
        <v>1</v>
      </c>
      <c r="G10" s="1" t="s">
        <v>352</v>
      </c>
    </row>
    <row r="11" spans="1:7">
      <c r="A11">
        <v>5</v>
      </c>
      <c r="B11" t="s">
        <v>355</v>
      </c>
      <c r="C11" t="s">
        <v>330</v>
      </c>
      <c r="D11" s="1" t="s">
        <v>326</v>
      </c>
      <c r="E11">
        <v>2</v>
      </c>
      <c r="F11" s="1">
        <v>1</v>
      </c>
      <c r="G11" s="1" t="s">
        <v>352</v>
      </c>
    </row>
    <row r="12" spans="1:7">
      <c r="A12">
        <v>6</v>
      </c>
      <c r="B12" t="s">
        <v>356</v>
      </c>
      <c r="C12" t="s">
        <v>330</v>
      </c>
      <c r="D12" s="1" t="s">
        <v>326</v>
      </c>
      <c r="E12">
        <v>1</v>
      </c>
      <c r="F12" s="1">
        <v>0</v>
      </c>
      <c r="G12" s="1" t="s">
        <v>37</v>
      </c>
    </row>
    <row r="13" spans="1:7">
      <c r="A13">
        <v>7</v>
      </c>
      <c r="B13" t="s">
        <v>357</v>
      </c>
      <c r="C13" t="s">
        <v>330</v>
      </c>
      <c r="D13" s="1" t="s">
        <v>326</v>
      </c>
      <c r="E13">
        <v>2</v>
      </c>
      <c r="F13" s="1">
        <v>0</v>
      </c>
      <c r="G13" s="1" t="s">
        <v>37</v>
      </c>
    </row>
    <row r="14" spans="1:7">
      <c r="A14">
        <v>8</v>
      </c>
      <c r="B14" t="s">
        <v>358</v>
      </c>
      <c r="C14" t="s">
        <v>330</v>
      </c>
      <c r="D14" s="1" t="s">
        <v>326</v>
      </c>
      <c r="E14">
        <v>2</v>
      </c>
      <c r="F14" s="1">
        <v>0</v>
      </c>
      <c r="G14" s="1" t="s">
        <v>37</v>
      </c>
    </row>
    <row r="15" spans="1:7">
      <c r="A15">
        <v>9</v>
      </c>
      <c r="B15" t="s">
        <v>359</v>
      </c>
      <c r="C15" t="s">
        <v>334</v>
      </c>
      <c r="D15" s="1" t="s">
        <v>326</v>
      </c>
      <c r="F15" s="1">
        <v>0</v>
      </c>
      <c r="G15" s="1" t="s">
        <v>37</v>
      </c>
    </row>
    <row r="16" spans="1:7">
      <c r="A16">
        <v>10</v>
      </c>
      <c r="B16" t="s">
        <v>360</v>
      </c>
      <c r="C16" t="s">
        <v>334</v>
      </c>
      <c r="D16" s="1" t="s">
        <v>326</v>
      </c>
      <c r="F16" s="1">
        <v>0</v>
      </c>
      <c r="G16" s="1" t="s">
        <v>37</v>
      </c>
    </row>
    <row r="17" spans="1:7">
      <c r="A17">
        <v>11</v>
      </c>
      <c r="B17" t="s">
        <v>361</v>
      </c>
      <c r="C17" t="s">
        <v>334</v>
      </c>
      <c r="D17" s="1" t="s">
        <v>326</v>
      </c>
      <c r="F17" s="1">
        <v>0</v>
      </c>
      <c r="G17" s="1" t="s">
        <v>37</v>
      </c>
    </row>
    <row r="18" spans="1:7">
      <c r="A18">
        <v>12</v>
      </c>
      <c r="B18" t="s">
        <v>362</v>
      </c>
      <c r="C18" t="s">
        <v>334</v>
      </c>
      <c r="D18" s="1" t="s">
        <v>326</v>
      </c>
      <c r="F18" s="1">
        <v>0</v>
      </c>
      <c r="G18" s="1" t="s">
        <v>37</v>
      </c>
    </row>
    <row r="19" spans="1:7">
      <c r="A19">
        <v>13</v>
      </c>
      <c r="B19" t="s">
        <v>363</v>
      </c>
      <c r="C19" t="s">
        <v>334</v>
      </c>
      <c r="D19" s="1" t="s">
        <v>326</v>
      </c>
      <c r="F19" s="1">
        <v>0</v>
      </c>
      <c r="G19" s="1" t="s">
        <v>37</v>
      </c>
    </row>
    <row r="20" spans="1:7">
      <c r="A20">
        <v>14</v>
      </c>
      <c r="B20" t="s">
        <v>364</v>
      </c>
      <c r="C20" t="s">
        <v>332</v>
      </c>
      <c r="D20" s="1" t="s">
        <v>326</v>
      </c>
      <c r="F20" s="1">
        <v>0</v>
      </c>
      <c r="G20" s="1" t="s">
        <v>37</v>
      </c>
    </row>
    <row r="21" spans="1:7">
      <c r="A21">
        <v>15</v>
      </c>
      <c r="B21" t="s">
        <v>365</v>
      </c>
      <c r="C21" t="s">
        <v>332</v>
      </c>
      <c r="D21" s="1" t="s">
        <v>326</v>
      </c>
      <c r="F21" s="1">
        <v>0</v>
      </c>
      <c r="G21" s="1" t="s">
        <v>37</v>
      </c>
    </row>
    <row r="22" spans="1:7">
      <c r="A22">
        <v>16</v>
      </c>
      <c r="B22" t="s">
        <v>366</v>
      </c>
      <c r="C22" t="s">
        <v>332</v>
      </c>
      <c r="D22" s="1" t="s">
        <v>326</v>
      </c>
      <c r="F22" s="1">
        <v>0</v>
      </c>
      <c r="G22" s="1" t="s">
        <v>37</v>
      </c>
    </row>
    <row r="23" spans="1:7">
      <c r="A23">
        <v>17</v>
      </c>
      <c r="B23" t="s">
        <v>367</v>
      </c>
      <c r="C23" t="s">
        <v>332</v>
      </c>
      <c r="D23" s="1" t="s">
        <v>326</v>
      </c>
      <c r="F23" s="1">
        <v>0</v>
      </c>
      <c r="G23" s="1" t="s">
        <v>37</v>
      </c>
    </row>
    <row r="24" spans="1:7">
      <c r="A24">
        <v>18</v>
      </c>
      <c r="B24" t="s">
        <v>368</v>
      </c>
      <c r="C24" t="s">
        <v>332</v>
      </c>
      <c r="D24" s="1" t="s">
        <v>326</v>
      </c>
      <c r="F24" s="1">
        <v>0</v>
      </c>
      <c r="G24" s="1" t="s">
        <v>37</v>
      </c>
    </row>
    <row r="25" spans="1:7">
      <c r="A25">
        <v>19</v>
      </c>
      <c r="B25" t="s">
        <v>369</v>
      </c>
      <c r="C25" t="s">
        <v>332</v>
      </c>
      <c r="D25" s="1" t="s">
        <v>326</v>
      </c>
      <c r="F25" s="1">
        <v>0</v>
      </c>
      <c r="G25" s="1" t="s">
        <v>37</v>
      </c>
    </row>
    <row r="26" spans="1:7">
      <c r="A26">
        <v>20</v>
      </c>
      <c r="B26" t="s">
        <v>370</v>
      </c>
      <c r="C26" t="s">
        <v>332</v>
      </c>
      <c r="D26" s="1" t="s">
        <v>326</v>
      </c>
      <c r="F26" s="1">
        <v>0</v>
      </c>
      <c r="G26" s="1" t="s">
        <v>37</v>
      </c>
    </row>
    <row r="27" spans="1:7">
      <c r="A27">
        <v>21</v>
      </c>
      <c r="B27" t="s">
        <v>371</v>
      </c>
      <c r="C27" t="s">
        <v>332</v>
      </c>
      <c r="D27" s="1" t="s">
        <v>326</v>
      </c>
      <c r="F27" s="1">
        <v>0</v>
      </c>
      <c r="G27" s="1" t="s">
        <v>37</v>
      </c>
    </row>
    <row r="28" spans="1:7">
      <c r="A28">
        <v>22</v>
      </c>
      <c r="B28" t="s">
        <v>372</v>
      </c>
      <c r="C28" t="s">
        <v>328</v>
      </c>
      <c r="D28" s="1" t="s">
        <v>326</v>
      </c>
      <c r="F28" s="1">
        <v>0</v>
      </c>
      <c r="G28" s="1" t="s">
        <v>37</v>
      </c>
    </row>
    <row r="29" spans="1:7">
      <c r="A29">
        <v>23</v>
      </c>
      <c r="B29" t="s">
        <v>350</v>
      </c>
      <c r="C29" t="s">
        <v>328</v>
      </c>
      <c r="D29" s="1" t="s">
        <v>326</v>
      </c>
      <c r="F29" s="1">
        <v>0</v>
      </c>
      <c r="G29" s="1" t="s">
        <v>37</v>
      </c>
    </row>
    <row r="30" spans="1:7">
      <c r="A30">
        <v>24</v>
      </c>
      <c r="B30" t="s">
        <v>361</v>
      </c>
      <c r="C30" t="s">
        <v>328</v>
      </c>
      <c r="D30" s="1" t="s">
        <v>326</v>
      </c>
      <c r="F30" s="1">
        <v>0</v>
      </c>
      <c r="G30" s="1" t="s">
        <v>37</v>
      </c>
    </row>
    <row r="31" spans="1:7">
      <c r="A31">
        <v>25</v>
      </c>
      <c r="B31" t="s">
        <v>351</v>
      </c>
      <c r="C31" t="s">
        <v>328</v>
      </c>
      <c r="D31" s="1" t="s">
        <v>326</v>
      </c>
      <c r="F31" s="1">
        <v>0</v>
      </c>
      <c r="G31" s="1" t="s">
        <v>37</v>
      </c>
    </row>
    <row r="32" spans="1:7">
      <c r="A32">
        <v>26</v>
      </c>
      <c r="B32" t="s">
        <v>353</v>
      </c>
      <c r="C32" t="s">
        <v>328</v>
      </c>
      <c r="D32" s="1" t="s">
        <v>326</v>
      </c>
      <c r="F32" s="1">
        <v>0</v>
      </c>
      <c r="G32" s="1" t="s">
        <v>37</v>
      </c>
    </row>
    <row r="33" spans="1:7">
      <c r="A33">
        <v>27</v>
      </c>
      <c r="B33" t="s">
        <v>354</v>
      </c>
      <c r="C33" t="s">
        <v>328</v>
      </c>
      <c r="D33" s="1" t="s">
        <v>326</v>
      </c>
      <c r="F33" s="1">
        <v>0</v>
      </c>
      <c r="G33" s="1" t="s">
        <v>37</v>
      </c>
    </row>
    <row r="34" spans="1:7">
      <c r="A34">
        <v>28</v>
      </c>
      <c r="B34" t="s">
        <v>355</v>
      </c>
      <c r="C34" t="s">
        <v>328</v>
      </c>
      <c r="D34" s="1" t="s">
        <v>326</v>
      </c>
      <c r="F34" s="1">
        <v>0</v>
      </c>
      <c r="G34" s="1" t="s">
        <v>37</v>
      </c>
    </row>
    <row r="35" spans="1:7">
      <c r="A35">
        <v>29</v>
      </c>
      <c r="B35" t="s">
        <v>356</v>
      </c>
      <c r="C35" t="s">
        <v>328</v>
      </c>
      <c r="D35" s="1" t="s">
        <v>326</v>
      </c>
      <c r="F35" s="1">
        <v>0</v>
      </c>
      <c r="G35" s="1" t="s">
        <v>37</v>
      </c>
    </row>
    <row r="36" spans="1:7">
      <c r="A36">
        <v>30</v>
      </c>
      <c r="B36" t="s">
        <v>357</v>
      </c>
      <c r="C36" t="s">
        <v>328</v>
      </c>
      <c r="D36" s="1" t="s">
        <v>326</v>
      </c>
      <c r="F36" s="1">
        <v>0</v>
      </c>
      <c r="G36" s="1" t="s">
        <v>37</v>
      </c>
    </row>
    <row r="37" spans="1:7">
      <c r="A37">
        <v>31</v>
      </c>
      <c r="B37" t="s">
        <v>358</v>
      </c>
      <c r="C37" t="s">
        <v>328</v>
      </c>
      <c r="D37" s="1" t="s">
        <v>326</v>
      </c>
      <c r="F37" s="1">
        <v>0</v>
      </c>
      <c r="G37" s="1" t="s">
        <v>37</v>
      </c>
    </row>
    <row r="38" spans="1:7">
      <c r="A38">
        <v>32</v>
      </c>
      <c r="B38" t="s">
        <v>373</v>
      </c>
      <c r="C38" t="s">
        <v>340</v>
      </c>
      <c r="D38" s="1" t="s">
        <v>326</v>
      </c>
      <c r="E38">
        <v>2</v>
      </c>
      <c r="F38" s="1">
        <v>3</v>
      </c>
      <c r="G38" s="1" t="s">
        <v>352</v>
      </c>
    </row>
    <row r="39" spans="1:7">
      <c r="A39">
        <v>33</v>
      </c>
      <c r="B39" t="s">
        <v>374</v>
      </c>
      <c r="C39" t="s">
        <v>340</v>
      </c>
      <c r="D39" s="1" t="s">
        <v>326</v>
      </c>
      <c r="E39">
        <v>20</v>
      </c>
      <c r="F39" s="1">
        <v>10</v>
      </c>
      <c r="G39" s="1" t="s">
        <v>352</v>
      </c>
    </row>
    <row r="40" spans="1:7">
      <c r="A40">
        <v>34</v>
      </c>
      <c r="B40" t="s">
        <v>375</v>
      </c>
      <c r="C40" t="s">
        <v>340</v>
      </c>
      <c r="D40" s="1" t="s">
        <v>326</v>
      </c>
      <c r="E40">
        <v>3</v>
      </c>
      <c r="F40" s="1">
        <v>1</v>
      </c>
      <c r="G40" s="1" t="s">
        <v>352</v>
      </c>
    </row>
    <row r="41" spans="1:7">
      <c r="A41">
        <v>35</v>
      </c>
      <c r="B41" t="s">
        <v>372</v>
      </c>
      <c r="C41" t="s">
        <v>340</v>
      </c>
      <c r="D41" s="1" t="s">
        <v>326</v>
      </c>
      <c r="E41">
        <v>3</v>
      </c>
      <c r="F41" s="1">
        <v>1</v>
      </c>
      <c r="G41" s="1" t="s">
        <v>352</v>
      </c>
    </row>
    <row r="42" spans="1:7">
      <c r="A42">
        <v>36</v>
      </c>
      <c r="B42" t="s">
        <v>360</v>
      </c>
      <c r="C42" t="s">
        <v>340</v>
      </c>
      <c r="D42" s="1" t="s">
        <v>326</v>
      </c>
      <c r="E42">
        <v>2</v>
      </c>
      <c r="F42" s="1">
        <v>1</v>
      </c>
      <c r="G42" s="1" t="s">
        <v>352</v>
      </c>
    </row>
    <row r="43" spans="1:7">
      <c r="A43">
        <v>37</v>
      </c>
      <c r="B43" t="s">
        <v>350</v>
      </c>
      <c r="C43" t="s">
        <v>340</v>
      </c>
      <c r="D43" s="1" t="s">
        <v>326</v>
      </c>
      <c r="E43">
        <v>1</v>
      </c>
      <c r="F43" s="1">
        <v>1</v>
      </c>
      <c r="G43" s="1" t="s">
        <v>352</v>
      </c>
    </row>
    <row r="44" spans="1:7">
      <c r="A44">
        <v>38</v>
      </c>
      <c r="B44" t="s">
        <v>361</v>
      </c>
      <c r="C44" t="s">
        <v>340</v>
      </c>
      <c r="D44" s="1" t="s">
        <v>326</v>
      </c>
      <c r="E44">
        <v>1</v>
      </c>
      <c r="F44" s="1">
        <v>1</v>
      </c>
      <c r="G44" s="1" t="s">
        <v>376</v>
      </c>
    </row>
    <row r="45" spans="1:7">
      <c r="A45">
        <v>39</v>
      </c>
      <c r="B45" t="s">
        <v>377</v>
      </c>
      <c r="C45" t="s">
        <v>340</v>
      </c>
      <c r="D45" s="1" t="s">
        <v>326</v>
      </c>
      <c r="E45">
        <v>1</v>
      </c>
      <c r="F45" s="1">
        <v>0</v>
      </c>
      <c r="G45" s="1" t="s">
        <v>37</v>
      </c>
    </row>
    <row r="46" spans="1:7">
      <c r="A46">
        <v>40</v>
      </c>
      <c r="B46" t="s">
        <v>378</v>
      </c>
      <c r="C46" t="s">
        <v>340</v>
      </c>
      <c r="D46" s="1" t="s">
        <v>326</v>
      </c>
      <c r="E46">
        <v>2</v>
      </c>
      <c r="F46" s="1">
        <v>2</v>
      </c>
      <c r="G46" s="1" t="s">
        <v>352</v>
      </c>
    </row>
    <row r="47" spans="1:7">
      <c r="A47">
        <v>41</v>
      </c>
      <c r="B47" t="s">
        <v>379</v>
      </c>
      <c r="C47" t="s">
        <v>340</v>
      </c>
      <c r="D47" s="1" t="s">
        <v>326</v>
      </c>
      <c r="E47">
        <v>1</v>
      </c>
      <c r="F47" s="1">
        <v>1</v>
      </c>
      <c r="G47" s="1" t="s">
        <v>352</v>
      </c>
    </row>
    <row r="48" spans="1:7">
      <c r="A48">
        <v>42</v>
      </c>
      <c r="B48" t="s">
        <v>380</v>
      </c>
      <c r="C48" t="s">
        <v>340</v>
      </c>
      <c r="D48" s="1" t="s">
        <v>326</v>
      </c>
      <c r="E48">
        <v>1</v>
      </c>
      <c r="F48" s="1">
        <v>0</v>
      </c>
      <c r="G48" s="1" t="s">
        <v>37</v>
      </c>
    </row>
    <row r="49" spans="1:7">
      <c r="A49">
        <v>43</v>
      </c>
      <c r="B49" t="s">
        <v>381</v>
      </c>
      <c r="C49" t="s">
        <v>340</v>
      </c>
      <c r="D49" s="1" t="s">
        <v>326</v>
      </c>
      <c r="E49">
        <v>2</v>
      </c>
      <c r="F49" s="1">
        <v>3</v>
      </c>
      <c r="G49" s="1" t="s">
        <v>352</v>
      </c>
    </row>
    <row r="50" spans="1:7">
      <c r="A50">
        <v>44</v>
      </c>
      <c r="B50" t="s">
        <v>382</v>
      </c>
      <c r="C50" t="s">
        <v>340</v>
      </c>
      <c r="D50" s="1" t="s">
        <v>326</v>
      </c>
      <c r="E50">
        <v>20</v>
      </c>
      <c r="F50" s="1">
        <v>5</v>
      </c>
      <c r="G50" s="1" t="s">
        <v>352</v>
      </c>
    </row>
    <row r="51" spans="1:7">
      <c r="A51">
        <v>45</v>
      </c>
      <c r="B51" t="s">
        <v>383</v>
      </c>
      <c r="C51" t="s">
        <v>340</v>
      </c>
      <c r="D51" s="1" t="s">
        <v>326</v>
      </c>
      <c r="E51">
        <v>1</v>
      </c>
      <c r="F51" s="1">
        <v>0</v>
      </c>
      <c r="G51" s="1" t="s">
        <v>37</v>
      </c>
    </row>
    <row r="52" spans="1:7">
      <c r="A52">
        <v>46</v>
      </c>
      <c r="B52" t="s">
        <v>384</v>
      </c>
      <c r="C52" t="s">
        <v>340</v>
      </c>
      <c r="D52" s="1" t="s">
        <v>326</v>
      </c>
      <c r="E52">
        <v>1</v>
      </c>
      <c r="F52" s="1">
        <v>0</v>
      </c>
      <c r="G52" s="1" t="s">
        <v>37</v>
      </c>
    </row>
    <row r="53" spans="1:7">
      <c r="A53">
        <v>47</v>
      </c>
      <c r="B53" t="s">
        <v>385</v>
      </c>
      <c r="C53" t="s">
        <v>340</v>
      </c>
      <c r="D53" s="1" t="s">
        <v>326</v>
      </c>
      <c r="E53">
        <v>5</v>
      </c>
      <c r="F53" s="1">
        <v>5</v>
      </c>
      <c r="G53" s="1" t="s">
        <v>352</v>
      </c>
    </row>
    <row r="54" spans="1:7">
      <c r="A54">
        <v>48</v>
      </c>
      <c r="B54" t="s">
        <v>386</v>
      </c>
      <c r="C54" t="s">
        <v>340</v>
      </c>
      <c r="D54" s="1" t="s">
        <v>326</v>
      </c>
      <c r="E54">
        <v>1</v>
      </c>
      <c r="F54" s="1">
        <v>0</v>
      </c>
      <c r="G54" s="1" t="s">
        <v>37</v>
      </c>
    </row>
    <row r="55" spans="1:7">
      <c r="A55">
        <v>49</v>
      </c>
      <c r="B55" t="s">
        <v>387</v>
      </c>
      <c r="C55" t="s">
        <v>340</v>
      </c>
      <c r="D55" s="1" t="s">
        <v>326</v>
      </c>
      <c r="E55">
        <v>0</v>
      </c>
      <c r="F55" s="1">
        <v>0</v>
      </c>
      <c r="G55" s="1" t="s">
        <v>37</v>
      </c>
    </row>
    <row r="56" spans="1:7">
      <c r="A56">
        <v>50</v>
      </c>
      <c r="B56" t="s">
        <v>388</v>
      </c>
      <c r="C56" t="s">
        <v>340</v>
      </c>
      <c r="D56" s="1" t="s">
        <v>326</v>
      </c>
      <c r="E56">
        <v>1</v>
      </c>
      <c r="F56" s="1">
        <v>0</v>
      </c>
      <c r="G56" s="1" t="s">
        <v>37</v>
      </c>
    </row>
    <row r="57" spans="1:7">
      <c r="A57">
        <v>51</v>
      </c>
      <c r="B57" t="s">
        <v>389</v>
      </c>
      <c r="C57" t="s">
        <v>340</v>
      </c>
      <c r="D57" s="1" t="s">
        <v>326</v>
      </c>
      <c r="E57">
        <v>0</v>
      </c>
      <c r="F57" s="1">
        <v>0</v>
      </c>
      <c r="G57" s="1" t="s">
        <v>37</v>
      </c>
    </row>
    <row r="58" spans="1:7">
      <c r="A58">
        <v>52</v>
      </c>
      <c r="B58" t="s">
        <v>390</v>
      </c>
      <c r="C58" t="s">
        <v>340</v>
      </c>
      <c r="D58" s="1" t="s">
        <v>326</v>
      </c>
      <c r="E58">
        <v>1</v>
      </c>
      <c r="F58" s="1">
        <v>0</v>
      </c>
      <c r="G58" s="1" t="s">
        <v>37</v>
      </c>
    </row>
    <row r="59" spans="1:7">
      <c r="A59">
        <v>53</v>
      </c>
      <c r="B59" t="s">
        <v>391</v>
      </c>
      <c r="C59" t="s">
        <v>340</v>
      </c>
      <c r="D59" s="1" t="s">
        <v>326</v>
      </c>
      <c r="E59">
        <v>1</v>
      </c>
      <c r="F59" s="1">
        <v>0</v>
      </c>
      <c r="G59" s="1" t="s">
        <v>37</v>
      </c>
    </row>
    <row r="60" spans="1:7">
      <c r="A60">
        <v>54</v>
      </c>
      <c r="B60" t="s">
        <v>392</v>
      </c>
      <c r="C60" t="s">
        <v>340</v>
      </c>
      <c r="D60" s="1" t="s">
        <v>326</v>
      </c>
      <c r="E60">
        <v>1</v>
      </c>
      <c r="F60" s="1">
        <v>0</v>
      </c>
      <c r="G60" s="1" t="s">
        <v>37</v>
      </c>
    </row>
    <row r="61" spans="1:7">
      <c r="A61">
        <v>55</v>
      </c>
      <c r="B61" t="s">
        <v>393</v>
      </c>
      <c r="C61" t="s">
        <v>340</v>
      </c>
      <c r="D61" s="1" t="s">
        <v>326</v>
      </c>
      <c r="E61">
        <v>0</v>
      </c>
      <c r="F61" s="1">
        <v>0</v>
      </c>
      <c r="G61" s="1" t="s">
        <v>37</v>
      </c>
    </row>
    <row r="62" spans="1:7">
      <c r="A62">
        <v>56</v>
      </c>
      <c r="B62" t="s">
        <v>394</v>
      </c>
      <c r="C62" t="s">
        <v>340</v>
      </c>
      <c r="D62" s="1" t="s">
        <v>326</v>
      </c>
      <c r="E62">
        <v>0</v>
      </c>
      <c r="F62" s="1">
        <v>0</v>
      </c>
      <c r="G62" s="1" t="s">
        <v>37</v>
      </c>
    </row>
    <row r="63" spans="1:7">
      <c r="A63">
        <v>57</v>
      </c>
      <c r="B63" t="s">
        <v>395</v>
      </c>
      <c r="C63" t="s">
        <v>340</v>
      </c>
      <c r="D63" s="1" t="s">
        <v>326</v>
      </c>
      <c r="E63">
        <v>1</v>
      </c>
      <c r="F63" s="1">
        <v>0</v>
      </c>
      <c r="G63" s="1" t="s">
        <v>37</v>
      </c>
    </row>
    <row r="64" spans="1:7">
      <c r="A64">
        <v>58</v>
      </c>
      <c r="B64" t="s">
        <v>396</v>
      </c>
      <c r="C64" t="s">
        <v>340</v>
      </c>
      <c r="D64" s="1" t="s">
        <v>326</v>
      </c>
      <c r="E64">
        <v>1</v>
      </c>
      <c r="F64" s="1">
        <v>0</v>
      </c>
      <c r="G64" s="1" t="s">
        <v>37</v>
      </c>
    </row>
    <row r="65" spans="1:7">
      <c r="A65">
        <v>59</v>
      </c>
      <c r="B65" t="s">
        <v>360</v>
      </c>
      <c r="C65" t="s">
        <v>340</v>
      </c>
      <c r="D65" s="1" t="s">
        <v>326</v>
      </c>
      <c r="E65">
        <v>1</v>
      </c>
      <c r="F65" s="1">
        <v>0</v>
      </c>
      <c r="G65" s="1" t="s">
        <v>37</v>
      </c>
    </row>
    <row r="66" spans="1:7">
      <c r="A66">
        <v>60</v>
      </c>
      <c r="B66" t="s">
        <v>397</v>
      </c>
      <c r="C66" t="s">
        <v>340</v>
      </c>
      <c r="D66" s="1" t="s">
        <v>326</v>
      </c>
      <c r="E66">
        <v>0</v>
      </c>
      <c r="F66" s="1">
        <v>0</v>
      </c>
      <c r="G66" s="1" t="s">
        <v>37</v>
      </c>
    </row>
    <row r="67" spans="1:7">
      <c r="A67">
        <v>61</v>
      </c>
      <c r="B67" t="s">
        <v>398</v>
      </c>
      <c r="C67" t="s">
        <v>340</v>
      </c>
      <c r="D67" s="1" t="s">
        <v>326</v>
      </c>
      <c r="E67">
        <v>1</v>
      </c>
      <c r="F67" s="1">
        <v>0</v>
      </c>
      <c r="G67" s="1" t="s">
        <v>37</v>
      </c>
    </row>
    <row r="68" spans="1:7">
      <c r="A68">
        <v>62</v>
      </c>
      <c r="B68" t="s">
        <v>399</v>
      </c>
      <c r="C68" t="s">
        <v>340</v>
      </c>
      <c r="D68" s="1" t="s">
        <v>326</v>
      </c>
      <c r="E68">
        <v>1</v>
      </c>
      <c r="F68" s="1">
        <v>0</v>
      </c>
      <c r="G68" s="1" t="s">
        <v>37</v>
      </c>
    </row>
    <row r="69" spans="1:7">
      <c r="A69">
        <v>63</v>
      </c>
      <c r="B69" t="s">
        <v>400</v>
      </c>
      <c r="C69" t="s">
        <v>340</v>
      </c>
      <c r="D69" s="1" t="s">
        <v>326</v>
      </c>
      <c r="E69">
        <v>1</v>
      </c>
      <c r="F69" s="1">
        <v>0</v>
      </c>
      <c r="G69" s="1" t="s">
        <v>37</v>
      </c>
    </row>
    <row r="70" spans="1:7">
      <c r="A70">
        <v>64</v>
      </c>
      <c r="B70" t="s">
        <v>373</v>
      </c>
      <c r="C70" t="s">
        <v>290</v>
      </c>
      <c r="D70" s="1" t="s">
        <v>326</v>
      </c>
      <c r="E70" t="s">
        <v>401</v>
      </c>
      <c r="F70" s="1">
        <v>25</v>
      </c>
      <c r="G70" s="1" t="s">
        <v>352</v>
      </c>
    </row>
    <row r="71" spans="1:7">
      <c r="A71">
        <v>65</v>
      </c>
      <c r="B71" t="s">
        <v>374</v>
      </c>
      <c r="C71" t="s">
        <v>290</v>
      </c>
      <c r="D71" s="1" t="s">
        <v>326</v>
      </c>
      <c r="E71" t="s">
        <v>401</v>
      </c>
      <c r="F71" s="1">
        <v>25</v>
      </c>
      <c r="G71" s="1" t="s">
        <v>352</v>
      </c>
    </row>
    <row r="72" spans="1:7">
      <c r="A72">
        <v>66</v>
      </c>
      <c r="B72" t="s">
        <v>375</v>
      </c>
      <c r="C72" t="s">
        <v>290</v>
      </c>
      <c r="D72" s="1" t="s">
        <v>326</v>
      </c>
      <c r="E72" t="s">
        <v>401</v>
      </c>
      <c r="F72" s="1">
        <v>1</v>
      </c>
      <c r="G72" s="1" t="s">
        <v>352</v>
      </c>
    </row>
    <row r="73" spans="1:7">
      <c r="A73">
        <v>67</v>
      </c>
      <c r="B73" t="s">
        <v>372</v>
      </c>
      <c r="C73" t="s">
        <v>290</v>
      </c>
      <c r="D73" s="1" t="s">
        <v>326</v>
      </c>
      <c r="E73" t="s">
        <v>401</v>
      </c>
      <c r="F73" s="1">
        <v>1</v>
      </c>
      <c r="G73" s="1" t="s">
        <v>352</v>
      </c>
    </row>
    <row r="74" spans="1:7">
      <c r="A74">
        <v>68</v>
      </c>
      <c r="B74" t="s">
        <v>372</v>
      </c>
      <c r="C74" t="s">
        <v>290</v>
      </c>
      <c r="D74" s="1" t="s">
        <v>326</v>
      </c>
      <c r="E74" t="s">
        <v>401</v>
      </c>
      <c r="F74" s="1">
        <v>1</v>
      </c>
      <c r="G74" s="1" t="s">
        <v>352</v>
      </c>
    </row>
    <row r="75" spans="1:7">
      <c r="A75">
        <v>69</v>
      </c>
      <c r="B75" t="s">
        <v>359</v>
      </c>
      <c r="C75" t="s">
        <v>290</v>
      </c>
      <c r="D75" s="1" t="s">
        <v>326</v>
      </c>
      <c r="E75" t="s">
        <v>402</v>
      </c>
      <c r="F75" s="1">
        <v>1</v>
      </c>
      <c r="G75" s="1" t="s">
        <v>352</v>
      </c>
    </row>
    <row r="76" spans="1:7">
      <c r="A76">
        <v>70</v>
      </c>
      <c r="B76" t="s">
        <v>360</v>
      </c>
      <c r="C76" t="s">
        <v>290</v>
      </c>
      <c r="D76" s="1" t="s">
        <v>326</v>
      </c>
      <c r="E76" t="s">
        <v>401</v>
      </c>
      <c r="F76" s="1">
        <v>1</v>
      </c>
      <c r="G76" s="1" t="s">
        <v>352</v>
      </c>
    </row>
    <row r="77" spans="1:7">
      <c r="A77">
        <v>71</v>
      </c>
      <c r="B77" t="s">
        <v>403</v>
      </c>
      <c r="C77" t="s">
        <v>290</v>
      </c>
      <c r="D77" s="1" t="s">
        <v>326</v>
      </c>
      <c r="E77" t="s">
        <v>401</v>
      </c>
      <c r="F77" s="1">
        <v>1</v>
      </c>
      <c r="G77" s="1" t="s">
        <v>352</v>
      </c>
    </row>
    <row r="78" spans="1:7">
      <c r="A78">
        <v>72</v>
      </c>
      <c r="B78" t="s">
        <v>350</v>
      </c>
      <c r="C78" t="s">
        <v>290</v>
      </c>
      <c r="D78" s="1" t="s">
        <v>326</v>
      </c>
      <c r="E78" t="s">
        <v>404</v>
      </c>
      <c r="F78" s="1">
        <v>1</v>
      </c>
      <c r="G78" s="1" t="s">
        <v>352</v>
      </c>
    </row>
    <row r="79" spans="1:7">
      <c r="A79">
        <v>73</v>
      </c>
      <c r="B79" t="s">
        <v>405</v>
      </c>
      <c r="C79" t="s">
        <v>290</v>
      </c>
      <c r="D79" s="1" t="s">
        <v>326</v>
      </c>
      <c r="E79" t="s">
        <v>404</v>
      </c>
      <c r="F79" s="1">
        <v>1</v>
      </c>
      <c r="G79" s="1" t="s">
        <v>352</v>
      </c>
    </row>
    <row r="80" spans="1:7">
      <c r="A80">
        <v>74</v>
      </c>
      <c r="B80" t="s">
        <v>361</v>
      </c>
      <c r="C80" t="s">
        <v>290</v>
      </c>
      <c r="D80" s="1" t="s">
        <v>326</v>
      </c>
      <c r="E80" t="s">
        <v>406</v>
      </c>
      <c r="F80" s="1">
        <v>1</v>
      </c>
      <c r="G80" s="1" t="s">
        <v>352</v>
      </c>
    </row>
    <row r="81" spans="1:7">
      <c r="A81">
        <v>75</v>
      </c>
      <c r="B81" t="s">
        <v>377</v>
      </c>
      <c r="C81" t="s">
        <v>290</v>
      </c>
      <c r="D81" s="1" t="s">
        <v>326</v>
      </c>
      <c r="E81" t="s">
        <v>401</v>
      </c>
      <c r="F81" s="1">
        <v>1</v>
      </c>
      <c r="G81" s="1" t="s">
        <v>352</v>
      </c>
    </row>
    <row r="82" spans="1:7">
      <c r="A82">
        <v>76</v>
      </c>
      <c r="B82" t="s">
        <v>386</v>
      </c>
      <c r="C82" t="s">
        <v>290</v>
      </c>
      <c r="D82" s="1" t="s">
        <v>326</v>
      </c>
      <c r="E82" t="s">
        <v>407</v>
      </c>
      <c r="F82" s="1">
        <v>1</v>
      </c>
      <c r="G82" s="1" t="s">
        <v>352</v>
      </c>
    </row>
    <row r="83" spans="1:7">
      <c r="A83">
        <v>77</v>
      </c>
      <c r="B83" t="s">
        <v>408</v>
      </c>
      <c r="C83" t="s">
        <v>290</v>
      </c>
      <c r="D83" s="1" t="s">
        <v>326</v>
      </c>
      <c r="E83" t="s">
        <v>409</v>
      </c>
      <c r="F83" s="1">
        <v>1</v>
      </c>
      <c r="G83" s="1" t="s">
        <v>352</v>
      </c>
    </row>
    <row r="84" spans="1:7">
      <c r="A84">
        <v>78</v>
      </c>
      <c r="B84" t="s">
        <v>410</v>
      </c>
      <c r="C84" t="s">
        <v>290</v>
      </c>
      <c r="D84" s="1" t="s">
        <v>326</v>
      </c>
      <c r="E84" t="s">
        <v>411</v>
      </c>
      <c r="F84" s="1">
        <v>2</v>
      </c>
      <c r="G84" s="1" t="s">
        <v>352</v>
      </c>
    </row>
    <row r="85" spans="1:7">
      <c r="A85">
        <v>79</v>
      </c>
      <c r="B85" t="s">
        <v>412</v>
      </c>
      <c r="C85" t="s">
        <v>290</v>
      </c>
      <c r="D85" s="1" t="s">
        <v>326</v>
      </c>
      <c r="E85" t="s">
        <v>413</v>
      </c>
      <c r="F85" s="1">
        <v>1</v>
      </c>
      <c r="G85" s="1" t="s">
        <v>352</v>
      </c>
    </row>
    <row r="86" spans="1:7">
      <c r="A86">
        <v>80</v>
      </c>
      <c r="B86" t="s">
        <v>398</v>
      </c>
      <c r="C86" t="s">
        <v>290</v>
      </c>
      <c r="D86" s="1" t="s">
        <v>326</v>
      </c>
      <c r="E86" t="s">
        <v>404</v>
      </c>
      <c r="F86" s="1">
        <v>1</v>
      </c>
      <c r="G86" s="1" t="s">
        <v>352</v>
      </c>
    </row>
    <row r="87" spans="1:7">
      <c r="A87">
        <v>81</v>
      </c>
      <c r="B87" t="s">
        <v>399</v>
      </c>
      <c r="C87" t="s">
        <v>290</v>
      </c>
      <c r="D87" s="1" t="s">
        <v>326</v>
      </c>
      <c r="E87" t="s">
        <v>414</v>
      </c>
      <c r="F87" s="1">
        <v>1</v>
      </c>
      <c r="G87" s="1" t="s">
        <v>352</v>
      </c>
    </row>
    <row r="88" spans="1:7">
      <c r="A88">
        <v>82</v>
      </c>
      <c r="B88" t="s">
        <v>360</v>
      </c>
      <c r="C88" t="s">
        <v>325</v>
      </c>
      <c r="D88" s="1" t="s">
        <v>326</v>
      </c>
      <c r="E88" t="s">
        <v>415</v>
      </c>
      <c r="F88" s="1">
        <v>0</v>
      </c>
      <c r="G88" s="1" t="s">
        <v>37</v>
      </c>
    </row>
    <row r="89" spans="1:7">
      <c r="A89">
        <v>83</v>
      </c>
      <c r="B89" t="s">
        <v>366</v>
      </c>
      <c r="C89" t="s">
        <v>325</v>
      </c>
      <c r="D89" s="1" t="s">
        <v>326</v>
      </c>
      <c r="E89" t="s">
        <v>416</v>
      </c>
      <c r="F89" s="1">
        <v>1</v>
      </c>
      <c r="G89" s="1" t="s">
        <v>352</v>
      </c>
    </row>
    <row r="90" spans="1:7">
      <c r="A90">
        <v>84</v>
      </c>
      <c r="B90" t="s">
        <v>417</v>
      </c>
      <c r="C90" t="s">
        <v>325</v>
      </c>
      <c r="D90" s="1" t="s">
        <v>326</v>
      </c>
      <c r="E90" t="s">
        <v>415</v>
      </c>
      <c r="F90" s="1">
        <v>0</v>
      </c>
      <c r="G90" s="1" t="s">
        <v>37</v>
      </c>
    </row>
    <row r="91" spans="1:7">
      <c r="A91">
        <v>85</v>
      </c>
      <c r="B91" t="s">
        <v>418</v>
      </c>
      <c r="C91" t="s">
        <v>325</v>
      </c>
      <c r="D91" s="1" t="s">
        <v>326</v>
      </c>
      <c r="E91" t="s">
        <v>416</v>
      </c>
      <c r="F91" s="1">
        <v>1</v>
      </c>
      <c r="G91" s="1" t="s">
        <v>376</v>
      </c>
    </row>
    <row r="92" spans="1:7">
      <c r="A92">
        <v>86</v>
      </c>
      <c r="B92" t="s">
        <v>373</v>
      </c>
      <c r="C92" t="s">
        <v>294</v>
      </c>
      <c r="D92" s="1" t="s">
        <v>326</v>
      </c>
      <c r="F92" s="1">
        <v>30</v>
      </c>
      <c r="G92" s="1" t="s">
        <v>352</v>
      </c>
    </row>
    <row r="93" spans="1:7">
      <c r="A93">
        <v>87</v>
      </c>
      <c r="B93" t="s">
        <v>374</v>
      </c>
      <c r="C93" t="s">
        <v>294</v>
      </c>
      <c r="D93" s="1" t="s">
        <v>326</v>
      </c>
      <c r="F93" s="1">
        <v>30</v>
      </c>
      <c r="G93" s="1" t="s">
        <v>352</v>
      </c>
    </row>
    <row r="94" spans="1:7">
      <c r="A94">
        <v>88</v>
      </c>
      <c r="B94" t="s">
        <v>375</v>
      </c>
      <c r="C94" t="s">
        <v>294</v>
      </c>
      <c r="D94" s="1" t="s">
        <v>326</v>
      </c>
      <c r="F94" s="1">
        <v>1</v>
      </c>
      <c r="G94" s="1" t="s">
        <v>352</v>
      </c>
    </row>
    <row r="95" spans="1:7">
      <c r="A95">
        <v>89</v>
      </c>
      <c r="B95" t="s">
        <v>372</v>
      </c>
      <c r="C95" t="s">
        <v>294</v>
      </c>
      <c r="D95" s="1" t="s">
        <v>326</v>
      </c>
      <c r="F95" s="1">
        <v>1</v>
      </c>
      <c r="G95" s="1" t="s">
        <v>352</v>
      </c>
    </row>
    <row r="96" spans="1:7">
      <c r="A96">
        <v>90</v>
      </c>
      <c r="B96" t="s">
        <v>372</v>
      </c>
      <c r="C96" t="s">
        <v>294</v>
      </c>
      <c r="D96" s="1" t="s">
        <v>326</v>
      </c>
      <c r="F96" s="1">
        <v>1</v>
      </c>
      <c r="G96" s="1" t="s">
        <v>352</v>
      </c>
    </row>
    <row r="97" spans="1:7">
      <c r="A97">
        <v>91</v>
      </c>
      <c r="B97" t="s">
        <v>359</v>
      </c>
      <c r="C97" t="s">
        <v>294</v>
      </c>
      <c r="D97" s="1" t="s">
        <v>326</v>
      </c>
      <c r="F97" s="1">
        <v>1</v>
      </c>
      <c r="G97" s="1" t="s">
        <v>352</v>
      </c>
    </row>
    <row r="98" spans="1:7">
      <c r="A98">
        <v>92</v>
      </c>
      <c r="B98" t="s">
        <v>359</v>
      </c>
      <c r="C98" t="s">
        <v>294</v>
      </c>
      <c r="D98" s="1" t="s">
        <v>326</v>
      </c>
      <c r="F98" s="1">
        <v>1</v>
      </c>
      <c r="G98" s="1" t="s">
        <v>352</v>
      </c>
    </row>
    <row r="99" spans="1:7">
      <c r="A99">
        <v>93</v>
      </c>
      <c r="B99" t="s">
        <v>359</v>
      </c>
      <c r="C99" t="s">
        <v>294</v>
      </c>
      <c r="D99" s="1" t="s">
        <v>326</v>
      </c>
      <c r="F99" s="1">
        <v>1</v>
      </c>
      <c r="G99" s="1" t="s">
        <v>352</v>
      </c>
    </row>
    <row r="100" spans="1:7">
      <c r="A100">
        <v>94</v>
      </c>
      <c r="B100" t="s">
        <v>360</v>
      </c>
      <c r="C100" t="s">
        <v>294</v>
      </c>
      <c r="D100" s="1" t="s">
        <v>326</v>
      </c>
      <c r="F100" s="1">
        <v>1</v>
      </c>
      <c r="G100" s="1" t="s">
        <v>352</v>
      </c>
    </row>
    <row r="101" spans="1:7">
      <c r="A101">
        <v>95</v>
      </c>
      <c r="B101" t="s">
        <v>403</v>
      </c>
      <c r="C101" t="s">
        <v>294</v>
      </c>
      <c r="D101" s="1" t="s">
        <v>326</v>
      </c>
      <c r="F101" s="1">
        <v>1</v>
      </c>
      <c r="G101" s="1" t="s">
        <v>352</v>
      </c>
    </row>
    <row r="102" spans="1:7">
      <c r="A102">
        <v>96</v>
      </c>
      <c r="B102" t="s">
        <v>350</v>
      </c>
      <c r="C102" t="s">
        <v>294</v>
      </c>
      <c r="D102" s="1" t="s">
        <v>326</v>
      </c>
      <c r="F102" s="1">
        <v>1</v>
      </c>
      <c r="G102" s="1" t="s">
        <v>352</v>
      </c>
    </row>
    <row r="103" spans="1:7">
      <c r="A103">
        <v>97</v>
      </c>
      <c r="B103" t="s">
        <v>405</v>
      </c>
      <c r="C103" t="s">
        <v>294</v>
      </c>
      <c r="D103" s="1" t="s">
        <v>326</v>
      </c>
      <c r="F103" s="1">
        <v>1</v>
      </c>
      <c r="G103" s="1" t="s">
        <v>352</v>
      </c>
    </row>
    <row r="104" spans="1:7">
      <c r="A104">
        <v>98</v>
      </c>
      <c r="B104" t="s">
        <v>361</v>
      </c>
      <c r="C104" t="s">
        <v>294</v>
      </c>
      <c r="D104" s="1" t="s">
        <v>326</v>
      </c>
      <c r="F104" s="1">
        <v>1</v>
      </c>
      <c r="G104" s="1" t="s">
        <v>352</v>
      </c>
    </row>
    <row r="105" spans="1:7">
      <c r="A105">
        <v>99</v>
      </c>
      <c r="B105" t="s">
        <v>377</v>
      </c>
      <c r="C105" t="s">
        <v>294</v>
      </c>
      <c r="D105" s="1" t="s">
        <v>326</v>
      </c>
      <c r="F105" s="1">
        <v>1</v>
      </c>
      <c r="G105" s="1" t="s">
        <v>352</v>
      </c>
    </row>
    <row r="106" spans="1:7">
      <c r="A106">
        <v>100</v>
      </c>
      <c r="B106" t="s">
        <v>419</v>
      </c>
      <c r="C106" t="s">
        <v>294</v>
      </c>
      <c r="D106" s="1" t="s">
        <v>326</v>
      </c>
      <c r="F106" s="1">
        <v>1</v>
      </c>
      <c r="G106" s="1" t="s">
        <v>352</v>
      </c>
    </row>
    <row r="107" spans="1:7">
      <c r="A107">
        <v>101</v>
      </c>
      <c r="B107" t="s">
        <v>410</v>
      </c>
      <c r="C107" t="s">
        <v>294</v>
      </c>
      <c r="D107" s="1" t="s">
        <v>326</v>
      </c>
      <c r="F107" s="1">
        <v>1</v>
      </c>
      <c r="G107" s="1" t="s">
        <v>352</v>
      </c>
    </row>
    <row r="108" spans="1:7">
      <c r="A108">
        <v>102</v>
      </c>
      <c r="B108" t="s">
        <v>412</v>
      </c>
      <c r="C108" t="s">
        <v>294</v>
      </c>
      <c r="D108" s="1" t="s">
        <v>326</v>
      </c>
      <c r="F108" s="1">
        <v>1</v>
      </c>
      <c r="G108" s="1" t="s">
        <v>352</v>
      </c>
    </row>
    <row r="109" spans="1:7">
      <c r="A109">
        <v>103</v>
      </c>
      <c r="B109" t="s">
        <v>398</v>
      </c>
      <c r="C109" t="s">
        <v>294</v>
      </c>
      <c r="D109" s="1" t="s">
        <v>326</v>
      </c>
      <c r="F109" s="1">
        <v>1</v>
      </c>
      <c r="G109" s="1" t="s">
        <v>352</v>
      </c>
    </row>
    <row r="110" spans="1:7">
      <c r="A110">
        <v>104</v>
      </c>
      <c r="B110" t="s">
        <v>399</v>
      </c>
      <c r="C110" t="s">
        <v>294</v>
      </c>
      <c r="D110" s="1" t="s">
        <v>326</v>
      </c>
      <c r="F110" s="1">
        <v>1</v>
      </c>
      <c r="G110" s="1" t="s">
        <v>352</v>
      </c>
    </row>
    <row r="111" spans="1:7">
      <c r="A111">
        <v>105</v>
      </c>
      <c r="B111" t="s">
        <v>373</v>
      </c>
      <c r="C111" t="s">
        <v>287</v>
      </c>
      <c r="D111" s="1" t="s">
        <v>326</v>
      </c>
      <c r="F111" s="1">
        <v>25</v>
      </c>
      <c r="G111" s="1" t="s">
        <v>352</v>
      </c>
    </row>
    <row r="112" spans="1:7">
      <c r="A112">
        <v>106</v>
      </c>
      <c r="B112" t="s">
        <v>374</v>
      </c>
      <c r="C112" t="s">
        <v>287</v>
      </c>
      <c r="D112" s="1" t="s">
        <v>326</v>
      </c>
      <c r="F112" s="1">
        <v>25</v>
      </c>
      <c r="G112" s="1" t="s">
        <v>352</v>
      </c>
    </row>
    <row r="113" spans="1:7">
      <c r="A113">
        <v>107</v>
      </c>
      <c r="B113" t="s">
        <v>375</v>
      </c>
      <c r="C113" t="s">
        <v>287</v>
      </c>
      <c r="D113" s="1" t="s">
        <v>326</v>
      </c>
      <c r="F113" s="1">
        <v>1</v>
      </c>
      <c r="G113" s="1" t="s">
        <v>352</v>
      </c>
    </row>
    <row r="114" spans="1:7">
      <c r="A114">
        <v>108</v>
      </c>
      <c r="B114" t="s">
        <v>372</v>
      </c>
      <c r="C114" t="s">
        <v>287</v>
      </c>
      <c r="D114" s="1" t="s">
        <v>326</v>
      </c>
      <c r="F114" s="1">
        <v>1</v>
      </c>
      <c r="G114" s="1" t="s">
        <v>376</v>
      </c>
    </row>
    <row r="115" spans="1:7">
      <c r="A115">
        <v>109</v>
      </c>
      <c r="B115" t="s">
        <v>372</v>
      </c>
      <c r="C115" t="s">
        <v>287</v>
      </c>
      <c r="D115" s="1" t="s">
        <v>326</v>
      </c>
      <c r="F115" s="1">
        <v>1</v>
      </c>
      <c r="G115" s="1" t="s">
        <v>352</v>
      </c>
    </row>
    <row r="116" spans="1:7">
      <c r="A116">
        <v>110</v>
      </c>
      <c r="B116" t="s">
        <v>359</v>
      </c>
      <c r="C116" t="s">
        <v>287</v>
      </c>
      <c r="D116" s="1" t="s">
        <v>326</v>
      </c>
      <c r="F116" s="1">
        <v>1</v>
      </c>
      <c r="G116" s="1" t="s">
        <v>352</v>
      </c>
    </row>
    <row r="117" spans="1:7">
      <c r="A117">
        <v>111</v>
      </c>
      <c r="B117" t="s">
        <v>359</v>
      </c>
      <c r="C117" t="s">
        <v>287</v>
      </c>
      <c r="D117" s="1" t="s">
        <v>326</v>
      </c>
      <c r="F117" s="1">
        <v>1</v>
      </c>
      <c r="G117" s="1" t="s">
        <v>352</v>
      </c>
    </row>
    <row r="118" spans="1:7">
      <c r="A118">
        <v>112</v>
      </c>
      <c r="B118" t="s">
        <v>360</v>
      </c>
      <c r="C118" t="s">
        <v>287</v>
      </c>
      <c r="D118" s="1" t="s">
        <v>326</v>
      </c>
      <c r="F118" s="1">
        <v>1</v>
      </c>
      <c r="G118" s="1" t="s">
        <v>376</v>
      </c>
    </row>
    <row r="119" spans="1:7">
      <c r="A119">
        <v>113</v>
      </c>
      <c r="B119" t="s">
        <v>403</v>
      </c>
      <c r="C119" t="s">
        <v>287</v>
      </c>
      <c r="D119" s="1" t="s">
        <v>326</v>
      </c>
      <c r="F119" s="1">
        <v>1</v>
      </c>
      <c r="G119" s="1" t="s">
        <v>376</v>
      </c>
    </row>
    <row r="120" spans="1:7">
      <c r="A120">
        <v>114</v>
      </c>
      <c r="B120" t="s">
        <v>350</v>
      </c>
      <c r="C120" t="s">
        <v>287</v>
      </c>
      <c r="D120" s="1" t="s">
        <v>326</v>
      </c>
      <c r="F120" s="1">
        <v>1</v>
      </c>
      <c r="G120" s="1" t="s">
        <v>352</v>
      </c>
    </row>
    <row r="121" spans="1:7">
      <c r="A121">
        <v>115</v>
      </c>
      <c r="B121" t="s">
        <v>405</v>
      </c>
      <c r="C121" t="s">
        <v>287</v>
      </c>
      <c r="D121" s="1" t="s">
        <v>326</v>
      </c>
      <c r="F121" s="1">
        <v>1</v>
      </c>
      <c r="G121" s="1" t="s">
        <v>352</v>
      </c>
    </row>
    <row r="122" spans="1:7">
      <c r="A122">
        <v>116</v>
      </c>
      <c r="B122" t="s">
        <v>361</v>
      </c>
      <c r="C122" t="s">
        <v>287</v>
      </c>
      <c r="D122" s="1" t="s">
        <v>326</v>
      </c>
      <c r="F122" s="1">
        <v>1</v>
      </c>
      <c r="G122" s="1" t="s">
        <v>376</v>
      </c>
    </row>
    <row r="123" spans="1:7">
      <c r="A123">
        <v>117</v>
      </c>
      <c r="B123" t="s">
        <v>377</v>
      </c>
      <c r="C123" t="s">
        <v>287</v>
      </c>
      <c r="D123" s="1" t="s">
        <v>326</v>
      </c>
      <c r="F123" s="1">
        <v>1</v>
      </c>
      <c r="G123" s="1" t="s">
        <v>376</v>
      </c>
    </row>
    <row r="124" spans="1:7">
      <c r="A124">
        <v>118</v>
      </c>
      <c r="B124" t="s">
        <v>380</v>
      </c>
      <c r="C124" t="s">
        <v>287</v>
      </c>
      <c r="D124" s="1" t="s">
        <v>326</v>
      </c>
      <c r="F124" s="1">
        <v>1</v>
      </c>
      <c r="G124" s="1" t="s">
        <v>376</v>
      </c>
    </row>
    <row r="125" spans="1:7">
      <c r="A125">
        <v>119</v>
      </c>
      <c r="B125" t="s">
        <v>408</v>
      </c>
      <c r="C125" t="s">
        <v>287</v>
      </c>
      <c r="D125" s="1" t="s">
        <v>326</v>
      </c>
      <c r="F125" s="1">
        <v>1</v>
      </c>
      <c r="G125" s="1" t="s">
        <v>352</v>
      </c>
    </row>
    <row r="126" spans="1:7">
      <c r="A126">
        <v>120</v>
      </c>
      <c r="B126" t="s">
        <v>410</v>
      </c>
      <c r="C126" t="s">
        <v>287</v>
      </c>
      <c r="D126" s="1" t="s">
        <v>326</v>
      </c>
      <c r="F126" s="1">
        <v>1</v>
      </c>
      <c r="G126" s="1" t="s">
        <v>352</v>
      </c>
    </row>
    <row r="127" spans="1:7">
      <c r="A127">
        <v>121</v>
      </c>
      <c r="B127" t="s">
        <v>412</v>
      </c>
      <c r="C127" t="s">
        <v>287</v>
      </c>
      <c r="D127" s="1" t="s">
        <v>333</v>
      </c>
      <c r="F127" s="1">
        <v>1</v>
      </c>
      <c r="G127" s="1" t="s">
        <v>376</v>
      </c>
    </row>
    <row r="128" spans="1:7">
      <c r="A128">
        <v>122</v>
      </c>
      <c r="B128" t="s">
        <v>398</v>
      </c>
      <c r="C128" t="s">
        <v>287</v>
      </c>
      <c r="D128" s="1" t="s">
        <v>326</v>
      </c>
      <c r="F128" s="1">
        <v>1</v>
      </c>
      <c r="G128" s="1" t="s">
        <v>352</v>
      </c>
    </row>
    <row r="129" spans="1:7">
      <c r="A129">
        <v>123</v>
      </c>
      <c r="B129" t="s">
        <v>399</v>
      </c>
      <c r="C129" t="s">
        <v>287</v>
      </c>
      <c r="D129" s="1" t="s">
        <v>326</v>
      </c>
      <c r="F129" s="1">
        <v>1</v>
      </c>
      <c r="G129" s="1" t="s">
        <v>352</v>
      </c>
    </row>
    <row r="130" spans="1:7">
      <c r="A130">
        <v>124</v>
      </c>
      <c r="B130" t="s">
        <v>360</v>
      </c>
      <c r="C130" t="s">
        <v>337</v>
      </c>
      <c r="D130" s="1" t="s">
        <v>326</v>
      </c>
      <c r="F130" s="1">
        <v>1</v>
      </c>
      <c r="G130" s="1" t="s">
        <v>352</v>
      </c>
    </row>
    <row r="131" spans="1:7">
      <c r="A131">
        <v>125</v>
      </c>
      <c r="B131" t="s">
        <v>361</v>
      </c>
      <c r="C131" t="s">
        <v>337</v>
      </c>
      <c r="D131" s="1" t="s">
        <v>326</v>
      </c>
      <c r="F131" s="1">
        <v>1</v>
      </c>
      <c r="G131" s="1" t="s">
        <v>352</v>
      </c>
    </row>
    <row r="132" spans="1:7">
      <c r="A132">
        <v>126</v>
      </c>
      <c r="B132" t="s">
        <v>420</v>
      </c>
      <c r="C132" t="s">
        <v>337</v>
      </c>
      <c r="D132" s="1" t="s">
        <v>326</v>
      </c>
      <c r="F132" s="1">
        <v>0</v>
      </c>
      <c r="G132" s="1" t="s">
        <v>37</v>
      </c>
    </row>
    <row r="133" spans="1:7">
      <c r="A133">
        <v>127</v>
      </c>
      <c r="B133" t="s">
        <v>421</v>
      </c>
      <c r="C133" t="s">
        <v>341</v>
      </c>
      <c r="D133" s="1" t="s">
        <v>326</v>
      </c>
      <c r="F133" s="1">
        <v>0</v>
      </c>
      <c r="G133" s="1" t="s">
        <v>37</v>
      </c>
    </row>
    <row r="134" spans="1:7">
      <c r="A134">
        <v>128</v>
      </c>
      <c r="B134" t="s">
        <v>422</v>
      </c>
      <c r="C134" t="s">
        <v>341</v>
      </c>
      <c r="D134" s="1" t="s">
        <v>326</v>
      </c>
      <c r="F134" s="1">
        <v>0</v>
      </c>
      <c r="G134" s="1" t="s">
        <v>37</v>
      </c>
    </row>
    <row r="135" spans="1:7">
      <c r="A135">
        <v>129</v>
      </c>
      <c r="B135" t="s">
        <v>360</v>
      </c>
      <c r="C135" t="s">
        <v>341</v>
      </c>
      <c r="D135" s="1" t="s">
        <v>326</v>
      </c>
      <c r="F135" s="1">
        <v>0</v>
      </c>
      <c r="G135" s="1" t="s">
        <v>37</v>
      </c>
    </row>
    <row r="136" spans="1:7">
      <c r="A136">
        <v>130</v>
      </c>
      <c r="B136" t="s">
        <v>423</v>
      </c>
      <c r="C136" t="s">
        <v>341</v>
      </c>
      <c r="D136" s="1" t="s">
        <v>326</v>
      </c>
      <c r="F136" s="1">
        <v>0</v>
      </c>
      <c r="G136" s="1" t="s">
        <v>37</v>
      </c>
    </row>
    <row r="137" spans="1:7">
      <c r="A137">
        <v>131</v>
      </c>
      <c r="B137" t="s">
        <v>424</v>
      </c>
      <c r="C137" t="s">
        <v>341</v>
      </c>
      <c r="D137" s="1" t="s">
        <v>326</v>
      </c>
      <c r="F137" s="1">
        <v>0</v>
      </c>
      <c r="G137" s="1" t="s">
        <v>37</v>
      </c>
    </row>
    <row r="138" spans="1:7">
      <c r="A138">
        <v>132</v>
      </c>
      <c r="B138" t="s">
        <v>425</v>
      </c>
      <c r="C138" t="s">
        <v>341</v>
      </c>
      <c r="D138" s="1" t="s">
        <v>326</v>
      </c>
      <c r="F138" s="1">
        <v>0</v>
      </c>
      <c r="G138" s="1" t="s">
        <v>37</v>
      </c>
    </row>
    <row r="139" spans="1:7">
      <c r="A139">
        <v>133</v>
      </c>
      <c r="B139" t="s">
        <v>350</v>
      </c>
      <c r="C139" t="s">
        <v>341</v>
      </c>
      <c r="D139" s="1" t="s">
        <v>326</v>
      </c>
      <c r="F139" s="1">
        <v>0</v>
      </c>
      <c r="G139" s="1" t="s">
        <v>37</v>
      </c>
    </row>
    <row r="140" spans="1:7">
      <c r="A140">
        <v>134</v>
      </c>
      <c r="B140" t="s">
        <v>361</v>
      </c>
      <c r="C140" t="s">
        <v>341</v>
      </c>
      <c r="D140" s="1" t="s">
        <v>326</v>
      </c>
      <c r="F140" s="1">
        <v>0</v>
      </c>
      <c r="G140" s="1" t="s">
        <v>37</v>
      </c>
    </row>
    <row r="141" spans="1:7">
      <c r="A141">
        <v>135</v>
      </c>
      <c r="B141" t="s">
        <v>383</v>
      </c>
      <c r="C141" t="s">
        <v>341</v>
      </c>
      <c r="D141" s="1" t="s">
        <v>326</v>
      </c>
      <c r="F141" s="1">
        <v>0</v>
      </c>
      <c r="G141" s="1" t="s">
        <v>37</v>
      </c>
    </row>
    <row r="142" spans="1:7">
      <c r="A142">
        <v>136</v>
      </c>
      <c r="B142" t="s">
        <v>384</v>
      </c>
      <c r="C142" t="s">
        <v>341</v>
      </c>
      <c r="D142" s="1" t="s">
        <v>326</v>
      </c>
      <c r="F142" s="1">
        <v>0</v>
      </c>
      <c r="G142" s="1" t="s">
        <v>37</v>
      </c>
    </row>
    <row r="143" spans="1:7">
      <c r="A143">
        <v>137</v>
      </c>
      <c r="B143" t="s">
        <v>426</v>
      </c>
      <c r="C143" t="s">
        <v>341</v>
      </c>
      <c r="D143" s="1" t="s">
        <v>326</v>
      </c>
      <c r="F143" s="1">
        <v>0</v>
      </c>
      <c r="G143" s="1" t="s">
        <v>37</v>
      </c>
    </row>
    <row r="144" spans="1:7">
      <c r="A144">
        <v>138</v>
      </c>
      <c r="B144" t="s">
        <v>427</v>
      </c>
      <c r="C144" t="s">
        <v>341</v>
      </c>
      <c r="D144" s="1" t="s">
        <v>326</v>
      </c>
      <c r="F144" s="1">
        <v>0</v>
      </c>
      <c r="G144" s="1" t="s">
        <v>37</v>
      </c>
    </row>
    <row r="145" spans="1:7">
      <c r="A145">
        <v>139</v>
      </c>
      <c r="B145" t="s">
        <v>428</v>
      </c>
      <c r="C145" t="s">
        <v>341</v>
      </c>
      <c r="D145" s="1" t="s">
        <v>326</v>
      </c>
      <c r="F145" s="1">
        <v>0</v>
      </c>
      <c r="G145" s="1" t="s">
        <v>37</v>
      </c>
    </row>
    <row r="146" spans="1:7">
      <c r="A146">
        <v>140</v>
      </c>
      <c r="B146" t="s">
        <v>429</v>
      </c>
      <c r="C146" t="s">
        <v>341</v>
      </c>
      <c r="D146" s="1" t="s">
        <v>326</v>
      </c>
      <c r="F146" s="1">
        <v>0</v>
      </c>
      <c r="G146" s="1" t="s">
        <v>37</v>
      </c>
    </row>
    <row r="147" spans="1:7">
      <c r="A147">
        <v>141</v>
      </c>
      <c r="B147" t="s">
        <v>398</v>
      </c>
      <c r="C147" t="s">
        <v>341</v>
      </c>
      <c r="D147" s="1" t="s">
        <v>326</v>
      </c>
      <c r="F147" s="1">
        <v>0</v>
      </c>
      <c r="G147" s="1" t="s">
        <v>37</v>
      </c>
    </row>
    <row r="148" spans="1:7">
      <c r="A148">
        <v>142</v>
      </c>
      <c r="B148" t="s">
        <v>399</v>
      </c>
      <c r="C148" t="s">
        <v>341</v>
      </c>
      <c r="D148" s="1" t="s">
        <v>326</v>
      </c>
      <c r="F148" s="1">
        <v>0</v>
      </c>
      <c r="G148" s="1" t="s">
        <v>37</v>
      </c>
    </row>
    <row r="149" spans="1:7">
      <c r="A149">
        <v>143</v>
      </c>
      <c r="B149" t="s">
        <v>430</v>
      </c>
      <c r="C149" t="s">
        <v>341</v>
      </c>
      <c r="D149" s="1" t="s">
        <v>326</v>
      </c>
      <c r="F149" s="1">
        <v>0</v>
      </c>
      <c r="G149" s="1" t="s">
        <v>37</v>
      </c>
    </row>
    <row r="150" spans="1:7">
      <c r="A150">
        <v>144</v>
      </c>
      <c r="B150" t="s">
        <v>375</v>
      </c>
      <c r="C150" t="s">
        <v>336</v>
      </c>
      <c r="D150" s="1" t="s">
        <v>326</v>
      </c>
      <c r="F150" s="1">
        <v>0</v>
      </c>
      <c r="G150" s="1" t="s">
        <v>37</v>
      </c>
    </row>
    <row r="151" spans="1:7">
      <c r="A151">
        <v>145</v>
      </c>
      <c r="B151" t="s">
        <v>372</v>
      </c>
      <c r="C151" t="s">
        <v>336</v>
      </c>
      <c r="D151" s="1" t="s">
        <v>326</v>
      </c>
      <c r="F151" s="1">
        <v>0</v>
      </c>
      <c r="G151" s="1" t="s">
        <v>37</v>
      </c>
    </row>
    <row r="152" spans="1:7">
      <c r="A152">
        <v>146</v>
      </c>
      <c r="B152" t="s">
        <v>360</v>
      </c>
      <c r="C152" t="s">
        <v>336</v>
      </c>
      <c r="D152" s="1" t="s">
        <v>326</v>
      </c>
      <c r="F152" s="1">
        <v>0</v>
      </c>
      <c r="G152" s="1" t="s">
        <v>37</v>
      </c>
    </row>
    <row r="153" spans="1:7">
      <c r="A153">
        <v>147</v>
      </c>
      <c r="B153" t="s">
        <v>350</v>
      </c>
      <c r="C153" t="s">
        <v>336</v>
      </c>
      <c r="D153" s="1" t="s">
        <v>326</v>
      </c>
      <c r="F153" s="1">
        <v>0</v>
      </c>
      <c r="G153" s="1" t="s">
        <v>37</v>
      </c>
    </row>
    <row r="154" spans="1:7">
      <c r="A154">
        <v>148</v>
      </c>
      <c r="B154" t="s">
        <v>405</v>
      </c>
      <c r="C154" t="s">
        <v>336</v>
      </c>
      <c r="D154" s="1" t="s">
        <v>326</v>
      </c>
      <c r="F154" s="1">
        <v>0</v>
      </c>
      <c r="G154" s="1" t="s">
        <v>37</v>
      </c>
    </row>
    <row r="155" spans="1:7">
      <c r="A155">
        <v>149</v>
      </c>
      <c r="B155" t="s">
        <v>361</v>
      </c>
      <c r="C155" t="s">
        <v>336</v>
      </c>
      <c r="D155" s="1" t="s">
        <v>326</v>
      </c>
      <c r="F155" s="1">
        <v>0</v>
      </c>
      <c r="G155" s="1" t="s">
        <v>37</v>
      </c>
    </row>
    <row r="156" spans="1:7">
      <c r="A156">
        <v>150</v>
      </c>
      <c r="B156" t="s">
        <v>383</v>
      </c>
      <c r="C156" t="s">
        <v>336</v>
      </c>
      <c r="D156" s="1" t="s">
        <v>326</v>
      </c>
      <c r="F156" s="1">
        <v>0</v>
      </c>
      <c r="G156" s="1" t="s">
        <v>37</v>
      </c>
    </row>
    <row r="157" spans="1:7">
      <c r="A157">
        <v>151</v>
      </c>
      <c r="B157" t="s">
        <v>384</v>
      </c>
      <c r="C157" t="s">
        <v>336</v>
      </c>
      <c r="D157" s="1" t="s">
        <v>326</v>
      </c>
      <c r="F157" s="1">
        <v>0</v>
      </c>
      <c r="G157" s="1" t="s">
        <v>37</v>
      </c>
    </row>
    <row r="158" spans="1:7">
      <c r="A158">
        <v>152</v>
      </c>
      <c r="B158" t="s">
        <v>386</v>
      </c>
      <c r="C158" t="s">
        <v>336</v>
      </c>
      <c r="D158" s="1" t="s">
        <v>326</v>
      </c>
      <c r="F158" s="1">
        <v>0</v>
      </c>
      <c r="G158" s="1" t="s">
        <v>37</v>
      </c>
    </row>
    <row r="159" spans="1:7">
      <c r="A159">
        <v>153</v>
      </c>
      <c r="B159" t="s">
        <v>431</v>
      </c>
      <c r="C159" t="s">
        <v>336</v>
      </c>
      <c r="D159" s="1" t="s">
        <v>326</v>
      </c>
      <c r="F159" s="1">
        <v>0</v>
      </c>
      <c r="G159" s="1" t="s">
        <v>37</v>
      </c>
    </row>
    <row r="160" spans="1:7">
      <c r="A160">
        <v>154</v>
      </c>
      <c r="B160" t="s">
        <v>432</v>
      </c>
      <c r="C160" t="s">
        <v>336</v>
      </c>
      <c r="D160" s="1" t="s">
        <v>326</v>
      </c>
      <c r="F160" s="1">
        <v>0</v>
      </c>
      <c r="G160" s="1" t="s">
        <v>37</v>
      </c>
    </row>
    <row r="161" spans="1:7">
      <c r="A161">
        <v>155</v>
      </c>
      <c r="B161" t="s">
        <v>426</v>
      </c>
      <c r="C161" t="s">
        <v>336</v>
      </c>
      <c r="D161" s="1" t="s">
        <v>326</v>
      </c>
      <c r="F161" s="1">
        <v>0</v>
      </c>
      <c r="G161" s="1" t="s">
        <v>37</v>
      </c>
    </row>
    <row r="162" spans="1:7">
      <c r="A162">
        <v>156</v>
      </c>
      <c r="B162" t="s">
        <v>429</v>
      </c>
      <c r="C162" t="s">
        <v>336</v>
      </c>
      <c r="D162" s="1" t="s">
        <v>326</v>
      </c>
      <c r="F162" s="1">
        <v>0</v>
      </c>
      <c r="G162" s="1" t="s">
        <v>37</v>
      </c>
    </row>
    <row r="163" spans="1:7">
      <c r="A163">
        <v>157</v>
      </c>
      <c r="B163" t="s">
        <v>373</v>
      </c>
      <c r="C163" t="s">
        <v>292</v>
      </c>
      <c r="D163" s="1" t="s">
        <v>326</v>
      </c>
      <c r="E163" t="s">
        <v>401</v>
      </c>
      <c r="F163" s="1">
        <v>30</v>
      </c>
      <c r="G163" s="1" t="s">
        <v>352</v>
      </c>
    </row>
    <row r="164" spans="1:7">
      <c r="A164">
        <v>158</v>
      </c>
      <c r="B164" t="s">
        <v>374</v>
      </c>
      <c r="C164" t="s">
        <v>292</v>
      </c>
      <c r="D164" s="1" t="s">
        <v>326</v>
      </c>
      <c r="E164" t="s">
        <v>401</v>
      </c>
      <c r="F164" s="1">
        <v>30</v>
      </c>
      <c r="G164" s="1" t="s">
        <v>352</v>
      </c>
    </row>
    <row r="165" spans="1:7">
      <c r="A165">
        <v>159</v>
      </c>
      <c r="B165" t="s">
        <v>375</v>
      </c>
      <c r="C165" t="s">
        <v>292</v>
      </c>
      <c r="D165" s="1" t="s">
        <v>326</v>
      </c>
      <c r="E165" t="s">
        <v>401</v>
      </c>
      <c r="F165" s="1">
        <v>1</v>
      </c>
      <c r="G165" s="1" t="s">
        <v>352</v>
      </c>
    </row>
    <row r="166" spans="1:7">
      <c r="A166">
        <v>160</v>
      </c>
      <c r="B166" t="s">
        <v>372</v>
      </c>
      <c r="C166" t="s">
        <v>292</v>
      </c>
      <c r="D166" s="1" t="s">
        <v>326</v>
      </c>
      <c r="E166" t="s">
        <v>401</v>
      </c>
      <c r="F166" s="1">
        <v>1</v>
      </c>
      <c r="G166" s="1" t="s">
        <v>352</v>
      </c>
    </row>
    <row r="167" spans="1:7">
      <c r="A167">
        <v>161</v>
      </c>
      <c r="B167" t="s">
        <v>359</v>
      </c>
      <c r="C167" t="s">
        <v>292</v>
      </c>
      <c r="D167" s="1" t="s">
        <v>326</v>
      </c>
      <c r="E167" t="s">
        <v>433</v>
      </c>
      <c r="F167" s="1">
        <v>1</v>
      </c>
      <c r="G167" s="1" t="s">
        <v>352</v>
      </c>
    </row>
    <row r="168" spans="1:7">
      <c r="A168">
        <v>162</v>
      </c>
      <c r="B168" t="s">
        <v>360</v>
      </c>
      <c r="C168" t="s">
        <v>292</v>
      </c>
      <c r="D168" s="1" t="s">
        <v>326</v>
      </c>
      <c r="E168" t="s">
        <v>415</v>
      </c>
      <c r="F168" s="1">
        <v>1</v>
      </c>
      <c r="G168" s="1" t="s">
        <v>352</v>
      </c>
    </row>
    <row r="169" spans="1:7">
      <c r="A169">
        <v>163</v>
      </c>
      <c r="B169" t="s">
        <v>403</v>
      </c>
      <c r="C169" t="s">
        <v>292</v>
      </c>
      <c r="D169" s="1" t="s">
        <v>326</v>
      </c>
      <c r="E169" t="s">
        <v>401</v>
      </c>
      <c r="F169" s="1">
        <v>1</v>
      </c>
      <c r="G169" s="1" t="s">
        <v>376</v>
      </c>
    </row>
    <row r="170" spans="1:7">
      <c r="A170">
        <v>164</v>
      </c>
      <c r="B170" t="s">
        <v>350</v>
      </c>
      <c r="C170" t="s">
        <v>292</v>
      </c>
      <c r="D170" s="1" t="s">
        <v>326</v>
      </c>
      <c r="E170" t="s">
        <v>404</v>
      </c>
      <c r="F170" s="1">
        <v>1</v>
      </c>
      <c r="G170" s="1" t="s">
        <v>352</v>
      </c>
    </row>
    <row r="171" spans="1:7">
      <c r="A171">
        <v>165</v>
      </c>
      <c r="B171" t="s">
        <v>405</v>
      </c>
      <c r="C171" t="s">
        <v>292</v>
      </c>
      <c r="D171" s="1" t="s">
        <v>326</v>
      </c>
      <c r="E171" t="s">
        <v>404</v>
      </c>
      <c r="F171" s="1">
        <v>1</v>
      </c>
      <c r="G171" s="1" t="s">
        <v>352</v>
      </c>
    </row>
    <row r="172" spans="1:7">
      <c r="A172">
        <v>166</v>
      </c>
      <c r="B172" t="s">
        <v>361</v>
      </c>
      <c r="C172" t="s">
        <v>292</v>
      </c>
      <c r="D172" s="1" t="s">
        <v>326</v>
      </c>
      <c r="E172" t="s">
        <v>404</v>
      </c>
      <c r="F172" s="1">
        <v>1</v>
      </c>
      <c r="G172" s="1" t="s">
        <v>352</v>
      </c>
    </row>
    <row r="173" spans="1:7">
      <c r="A173">
        <v>167</v>
      </c>
      <c r="B173" t="s">
        <v>377</v>
      </c>
      <c r="C173" t="s">
        <v>292</v>
      </c>
      <c r="D173" s="1" t="s">
        <v>326</v>
      </c>
      <c r="E173" t="s">
        <v>415</v>
      </c>
      <c r="F173" s="1">
        <v>1</v>
      </c>
      <c r="G173" s="1" t="s">
        <v>352</v>
      </c>
    </row>
    <row r="174" spans="1:7">
      <c r="A174">
        <v>168</v>
      </c>
      <c r="B174" t="s">
        <v>410</v>
      </c>
      <c r="C174" t="s">
        <v>292</v>
      </c>
      <c r="D174" s="1" t="s">
        <v>326</v>
      </c>
      <c r="E174" t="s">
        <v>409</v>
      </c>
      <c r="F174" s="1">
        <v>2</v>
      </c>
      <c r="G174" s="1" t="s">
        <v>352</v>
      </c>
    </row>
    <row r="175" spans="1:7">
      <c r="A175">
        <v>169</v>
      </c>
      <c r="B175" t="s">
        <v>412</v>
      </c>
      <c r="C175" t="s">
        <v>292</v>
      </c>
      <c r="D175" s="1" t="s">
        <v>326</v>
      </c>
      <c r="E175" t="s">
        <v>402</v>
      </c>
      <c r="F175" s="1">
        <v>1</v>
      </c>
      <c r="G175" s="1" t="s">
        <v>352</v>
      </c>
    </row>
    <row r="176" spans="1:7">
      <c r="A176">
        <v>170</v>
      </c>
      <c r="B176" t="s">
        <v>398</v>
      </c>
      <c r="C176" t="s">
        <v>292</v>
      </c>
      <c r="D176" s="1" t="s">
        <v>326</v>
      </c>
      <c r="E176" t="s">
        <v>404</v>
      </c>
      <c r="F176" s="1">
        <v>1</v>
      </c>
      <c r="G176" s="1" t="s">
        <v>352</v>
      </c>
    </row>
    <row r="177" spans="1:7">
      <c r="A177">
        <v>171</v>
      </c>
      <c r="B177" t="s">
        <v>399</v>
      </c>
      <c r="C177" t="s">
        <v>292</v>
      </c>
      <c r="D177" s="1" t="s">
        <v>326</v>
      </c>
      <c r="E177" t="s">
        <v>404</v>
      </c>
      <c r="F177" s="1">
        <v>1</v>
      </c>
      <c r="G177" s="1" t="s">
        <v>352</v>
      </c>
    </row>
    <row r="178" spans="1:7">
      <c r="A178">
        <v>172</v>
      </c>
      <c r="B178" t="s">
        <v>360</v>
      </c>
      <c r="C178" t="s">
        <v>339</v>
      </c>
      <c r="D178" s="1" t="s">
        <v>326</v>
      </c>
      <c r="E178" t="s">
        <v>415</v>
      </c>
      <c r="F178" s="1">
        <v>1</v>
      </c>
      <c r="G178" s="1" t="s">
        <v>352</v>
      </c>
    </row>
    <row r="179" spans="1:7">
      <c r="A179">
        <v>173</v>
      </c>
      <c r="B179" t="s">
        <v>350</v>
      </c>
      <c r="C179" t="s">
        <v>339</v>
      </c>
      <c r="D179" s="1" t="s">
        <v>326</v>
      </c>
      <c r="E179" t="s">
        <v>416</v>
      </c>
      <c r="F179" s="1">
        <v>1</v>
      </c>
      <c r="G179" s="1" t="s">
        <v>352</v>
      </c>
    </row>
    <row r="180" spans="1:7">
      <c r="A180">
        <v>174</v>
      </c>
      <c r="B180" t="s">
        <v>361</v>
      </c>
      <c r="C180" t="s">
        <v>339</v>
      </c>
      <c r="D180" s="1" t="s">
        <v>326</v>
      </c>
      <c r="E180" t="s">
        <v>416</v>
      </c>
      <c r="F180" s="1">
        <v>1</v>
      </c>
      <c r="G180" s="1" t="s">
        <v>352</v>
      </c>
    </row>
    <row r="181" spans="1:7">
      <c r="A181">
        <v>175</v>
      </c>
      <c r="B181" t="s">
        <v>383</v>
      </c>
      <c r="C181" t="s">
        <v>339</v>
      </c>
      <c r="D181" s="1" t="s">
        <v>326</v>
      </c>
      <c r="E181" t="s">
        <v>416</v>
      </c>
      <c r="F181" s="1">
        <v>1</v>
      </c>
      <c r="G181" s="1" t="s">
        <v>352</v>
      </c>
    </row>
    <row r="182" spans="1:7">
      <c r="A182">
        <v>176</v>
      </c>
      <c r="B182" t="s">
        <v>384</v>
      </c>
      <c r="C182" t="s">
        <v>339</v>
      </c>
      <c r="D182" s="1" t="s">
        <v>326</v>
      </c>
      <c r="E182" t="s">
        <v>416</v>
      </c>
      <c r="F182" s="1">
        <v>1</v>
      </c>
      <c r="G182" s="1" t="s">
        <v>352</v>
      </c>
    </row>
    <row r="183" spans="1:7">
      <c r="A183">
        <v>177</v>
      </c>
      <c r="B183" t="s">
        <v>431</v>
      </c>
      <c r="C183" t="s">
        <v>339</v>
      </c>
      <c r="D183" s="1" t="s">
        <v>326</v>
      </c>
      <c r="E183" t="s">
        <v>416</v>
      </c>
      <c r="F183" s="1">
        <v>1</v>
      </c>
      <c r="G183" s="1" t="s">
        <v>352</v>
      </c>
    </row>
    <row r="184" spans="1:7">
      <c r="A184">
        <v>178</v>
      </c>
      <c r="B184" t="s">
        <v>434</v>
      </c>
      <c r="C184" t="s">
        <v>339</v>
      </c>
      <c r="D184" s="1" t="s">
        <v>326</v>
      </c>
      <c r="E184" t="s">
        <v>416</v>
      </c>
      <c r="F184" s="1">
        <v>5</v>
      </c>
      <c r="G184" s="1" t="s">
        <v>352</v>
      </c>
    </row>
    <row r="185" spans="1:7">
      <c r="A185">
        <v>179</v>
      </c>
      <c r="B185" t="s">
        <v>435</v>
      </c>
      <c r="C185" t="s">
        <v>339</v>
      </c>
      <c r="D185" s="1" t="s">
        <v>326</v>
      </c>
      <c r="E185" t="s">
        <v>416</v>
      </c>
      <c r="F185" s="1">
        <v>1</v>
      </c>
      <c r="G185" s="1" t="s">
        <v>352</v>
      </c>
    </row>
    <row r="186" spans="1:7">
      <c r="A186">
        <v>180</v>
      </c>
      <c r="B186" t="s">
        <v>436</v>
      </c>
      <c r="C186" t="s">
        <v>339</v>
      </c>
      <c r="D186" s="1" t="s">
        <v>326</v>
      </c>
      <c r="E186" t="s">
        <v>416</v>
      </c>
      <c r="F186" s="1">
        <v>1</v>
      </c>
      <c r="G186" s="1" t="s">
        <v>352</v>
      </c>
    </row>
    <row r="187" spans="1:7">
      <c r="A187">
        <v>181</v>
      </c>
      <c r="B187" t="s">
        <v>350</v>
      </c>
      <c r="C187" t="s">
        <v>327</v>
      </c>
      <c r="D187" s="1" t="s">
        <v>326</v>
      </c>
      <c r="E187">
        <v>1</v>
      </c>
      <c r="F187" s="1">
        <v>0</v>
      </c>
      <c r="G187" s="1" t="s">
        <v>37</v>
      </c>
    </row>
    <row r="188" spans="1:7">
      <c r="A188">
        <v>182</v>
      </c>
      <c r="B188" t="s">
        <v>351</v>
      </c>
      <c r="C188" t="s">
        <v>327</v>
      </c>
      <c r="D188" s="1" t="s">
        <v>326</v>
      </c>
      <c r="E188">
        <v>1</v>
      </c>
      <c r="F188" s="1">
        <v>1</v>
      </c>
      <c r="G188" s="1" t="s">
        <v>352</v>
      </c>
    </row>
    <row r="189" spans="1:7">
      <c r="A189">
        <v>183</v>
      </c>
      <c r="B189" t="s">
        <v>353</v>
      </c>
      <c r="C189" t="s">
        <v>327</v>
      </c>
      <c r="D189" s="1" t="s">
        <v>326</v>
      </c>
      <c r="E189">
        <v>1</v>
      </c>
      <c r="F189" s="1">
        <v>1</v>
      </c>
      <c r="G189" s="1" t="s">
        <v>352</v>
      </c>
    </row>
    <row r="190" spans="1:7">
      <c r="A190">
        <v>184</v>
      </c>
      <c r="B190" t="s">
        <v>354</v>
      </c>
      <c r="C190" t="s">
        <v>327</v>
      </c>
      <c r="D190" s="1" t="s">
        <v>326</v>
      </c>
      <c r="E190">
        <v>1</v>
      </c>
      <c r="F190" s="1">
        <v>1</v>
      </c>
      <c r="G190" s="1" t="s">
        <v>352</v>
      </c>
    </row>
    <row r="191" spans="1:7">
      <c r="A191">
        <v>185</v>
      </c>
      <c r="B191" t="s">
        <v>355</v>
      </c>
      <c r="C191" t="s">
        <v>327</v>
      </c>
      <c r="D191" s="1" t="s">
        <v>326</v>
      </c>
      <c r="E191">
        <v>1</v>
      </c>
      <c r="F191" s="1">
        <v>1</v>
      </c>
      <c r="G191" s="1" t="s">
        <v>352</v>
      </c>
    </row>
    <row r="192" spans="1:7">
      <c r="A192">
        <v>186</v>
      </c>
      <c r="B192" t="s">
        <v>356</v>
      </c>
      <c r="C192" t="s">
        <v>327</v>
      </c>
      <c r="D192" s="1" t="s">
        <v>326</v>
      </c>
      <c r="E192">
        <v>1</v>
      </c>
      <c r="F192" s="1">
        <v>0</v>
      </c>
      <c r="G192" s="1" t="s">
        <v>37</v>
      </c>
    </row>
    <row r="193" spans="1:7">
      <c r="A193">
        <v>187</v>
      </c>
      <c r="B193" t="s">
        <v>357</v>
      </c>
      <c r="C193" t="s">
        <v>327</v>
      </c>
      <c r="D193" s="1" t="s">
        <v>326</v>
      </c>
      <c r="E193">
        <v>1</v>
      </c>
      <c r="F193" s="1">
        <v>0</v>
      </c>
      <c r="G193" s="1" t="s">
        <v>37</v>
      </c>
    </row>
    <row r="194" spans="1:7">
      <c r="A194">
        <v>188</v>
      </c>
      <c r="B194" t="s">
        <v>358</v>
      </c>
      <c r="C194" t="s">
        <v>327</v>
      </c>
      <c r="D194" s="1" t="s">
        <v>326</v>
      </c>
      <c r="E194">
        <v>1</v>
      </c>
      <c r="F194" s="1">
        <v>0</v>
      </c>
      <c r="G194" s="1" t="s">
        <v>37</v>
      </c>
    </row>
    <row r="195" spans="1:7">
      <c r="A195">
        <v>189</v>
      </c>
      <c r="B195" t="s">
        <v>360</v>
      </c>
      <c r="C195" t="s">
        <v>342</v>
      </c>
      <c r="D195" s="1" t="s">
        <v>326</v>
      </c>
      <c r="F195" s="1">
        <v>0</v>
      </c>
      <c r="G195" s="1" t="s">
        <v>37</v>
      </c>
    </row>
    <row r="196" spans="1:7">
      <c r="A196">
        <v>190</v>
      </c>
      <c r="B196" t="s">
        <v>350</v>
      </c>
      <c r="C196" t="s">
        <v>342</v>
      </c>
      <c r="D196" s="1" t="s">
        <v>326</v>
      </c>
      <c r="F196" s="1">
        <v>0</v>
      </c>
      <c r="G196" s="1" t="s">
        <v>37</v>
      </c>
    </row>
    <row r="197" spans="1:7">
      <c r="A197">
        <v>191</v>
      </c>
      <c r="B197" t="s">
        <v>405</v>
      </c>
      <c r="C197" t="s">
        <v>342</v>
      </c>
      <c r="D197" s="1" t="s">
        <v>326</v>
      </c>
      <c r="F197" s="1">
        <v>0</v>
      </c>
      <c r="G197" s="1" t="s">
        <v>37</v>
      </c>
    </row>
    <row r="198" spans="1:7">
      <c r="A198">
        <v>192</v>
      </c>
      <c r="B198" t="s">
        <v>361</v>
      </c>
      <c r="C198" t="s">
        <v>342</v>
      </c>
      <c r="D198" s="1" t="s">
        <v>326</v>
      </c>
      <c r="F198" s="1">
        <v>0</v>
      </c>
      <c r="G198" s="1" t="s">
        <v>37</v>
      </c>
    </row>
    <row r="199" spans="1:7">
      <c r="A199">
        <v>193</v>
      </c>
      <c r="B199" t="s">
        <v>437</v>
      </c>
      <c r="C199" t="s">
        <v>342</v>
      </c>
      <c r="D199" s="1" t="s">
        <v>326</v>
      </c>
      <c r="F199" s="1">
        <v>0</v>
      </c>
      <c r="G199" s="1" t="s">
        <v>37</v>
      </c>
    </row>
    <row r="200" spans="1:7">
      <c r="A200">
        <v>194</v>
      </c>
      <c r="B200" t="s">
        <v>438</v>
      </c>
      <c r="C200" t="s">
        <v>342</v>
      </c>
      <c r="D200" s="1" t="s">
        <v>326</v>
      </c>
      <c r="F200" s="1">
        <v>0</v>
      </c>
      <c r="G200" s="1" t="s">
        <v>37</v>
      </c>
    </row>
    <row r="201" spans="1:7">
      <c r="A201">
        <v>195</v>
      </c>
      <c r="B201" t="s">
        <v>362</v>
      </c>
      <c r="C201" t="s">
        <v>342</v>
      </c>
      <c r="D201" s="1" t="s">
        <v>326</v>
      </c>
      <c r="F201" s="1">
        <v>0</v>
      </c>
      <c r="G201" s="1" t="s">
        <v>37</v>
      </c>
    </row>
    <row r="202" spans="1:7">
      <c r="A202">
        <v>196</v>
      </c>
      <c r="B202" t="s">
        <v>363</v>
      </c>
      <c r="C202" t="s">
        <v>342</v>
      </c>
      <c r="D202" s="1" t="s">
        <v>326</v>
      </c>
      <c r="F202" s="1">
        <v>0</v>
      </c>
      <c r="G202" s="1" t="s">
        <v>37</v>
      </c>
    </row>
    <row r="203" spans="1:7">
      <c r="A203">
        <v>197</v>
      </c>
      <c r="B203" t="s">
        <v>408</v>
      </c>
      <c r="C203" t="s">
        <v>342</v>
      </c>
      <c r="D203" s="1" t="s">
        <v>326</v>
      </c>
      <c r="F203" s="1">
        <v>0</v>
      </c>
      <c r="G203" s="1" t="s">
        <v>37</v>
      </c>
    </row>
    <row r="204" spans="1:7">
      <c r="A204">
        <v>198</v>
      </c>
      <c r="B204" t="s">
        <v>419</v>
      </c>
      <c r="C204" t="s">
        <v>342</v>
      </c>
      <c r="D204" s="1" t="s">
        <v>326</v>
      </c>
      <c r="F204" s="1">
        <v>0</v>
      </c>
      <c r="G204" s="1" t="s">
        <v>37</v>
      </c>
    </row>
    <row r="205" spans="1:7">
      <c r="A205">
        <v>199</v>
      </c>
      <c r="B205" t="s">
        <v>439</v>
      </c>
      <c r="C205" t="s">
        <v>342</v>
      </c>
      <c r="D205" s="1" t="s">
        <v>326</v>
      </c>
      <c r="F205" s="1">
        <v>0</v>
      </c>
      <c r="G205" s="1" t="s">
        <v>37</v>
      </c>
    </row>
    <row r="206" spans="1:7">
      <c r="A206">
        <v>200</v>
      </c>
      <c r="B206" t="s">
        <v>440</v>
      </c>
      <c r="C206" t="s">
        <v>342</v>
      </c>
      <c r="D206" s="1" t="s">
        <v>326</v>
      </c>
      <c r="F206" s="1">
        <v>0</v>
      </c>
      <c r="G206" s="1" t="s">
        <v>37</v>
      </c>
    </row>
    <row r="207" spans="1:7">
      <c r="A207">
        <v>201</v>
      </c>
      <c r="B207" t="s">
        <v>441</v>
      </c>
      <c r="C207" t="s">
        <v>342</v>
      </c>
      <c r="D207" s="1" t="s">
        <v>326</v>
      </c>
      <c r="F207" s="1">
        <v>0</v>
      </c>
      <c r="G207" s="1" t="s">
        <v>37</v>
      </c>
    </row>
    <row r="208" spans="1:7">
      <c r="A208">
        <v>202</v>
      </c>
      <c r="B208" t="s">
        <v>442</v>
      </c>
      <c r="C208" t="s">
        <v>342</v>
      </c>
      <c r="D208" s="1" t="s">
        <v>326</v>
      </c>
      <c r="F208" s="1">
        <v>0</v>
      </c>
      <c r="G208" s="1" t="s">
        <v>37</v>
      </c>
    </row>
    <row r="209" spans="1:7">
      <c r="A209">
        <v>203</v>
      </c>
      <c r="B209" t="s">
        <v>443</v>
      </c>
      <c r="C209" t="s">
        <v>342</v>
      </c>
      <c r="D209" s="1" t="s">
        <v>326</v>
      </c>
      <c r="F209" s="1">
        <v>0</v>
      </c>
      <c r="G209" s="1" t="s">
        <v>37</v>
      </c>
    </row>
    <row r="210" spans="1:7">
      <c r="A210">
        <v>204</v>
      </c>
      <c r="B210" t="s">
        <v>444</v>
      </c>
      <c r="C210" t="s">
        <v>342</v>
      </c>
      <c r="D210" s="1" t="s">
        <v>326</v>
      </c>
      <c r="F210" s="1">
        <v>0</v>
      </c>
      <c r="G210" s="1" t="s">
        <v>37</v>
      </c>
    </row>
    <row r="211" spans="1:7">
      <c r="A211">
        <v>205</v>
      </c>
      <c r="B211" t="s">
        <v>373</v>
      </c>
      <c r="C211" t="s">
        <v>331</v>
      </c>
      <c r="D211" s="1" t="s">
        <v>326</v>
      </c>
      <c r="E211" t="s">
        <v>401</v>
      </c>
      <c r="F211" s="1">
        <v>0</v>
      </c>
      <c r="G211" s="1" t="s">
        <v>37</v>
      </c>
    </row>
    <row r="212" spans="1:7">
      <c r="A212">
        <v>206</v>
      </c>
      <c r="B212" t="s">
        <v>374</v>
      </c>
      <c r="C212" t="s">
        <v>331</v>
      </c>
      <c r="D212" s="1" t="s">
        <v>326</v>
      </c>
      <c r="F212" s="1">
        <v>15</v>
      </c>
      <c r="G212" s="1" t="s">
        <v>352</v>
      </c>
    </row>
    <row r="213" spans="1:7">
      <c r="A213">
        <v>207</v>
      </c>
      <c r="B213" t="s">
        <v>375</v>
      </c>
      <c r="C213" t="s">
        <v>331</v>
      </c>
      <c r="D213" s="1" t="s">
        <v>326</v>
      </c>
      <c r="F213" s="1">
        <v>1</v>
      </c>
      <c r="G213" s="1" t="s">
        <v>352</v>
      </c>
    </row>
    <row r="214" spans="1:7">
      <c r="A214">
        <v>208</v>
      </c>
      <c r="B214" t="s">
        <v>372</v>
      </c>
      <c r="C214" t="s">
        <v>331</v>
      </c>
      <c r="D214" s="1" t="s">
        <v>326</v>
      </c>
      <c r="E214" t="s">
        <v>401</v>
      </c>
      <c r="F214" s="1">
        <v>0</v>
      </c>
      <c r="G214" s="1" t="s">
        <v>37</v>
      </c>
    </row>
    <row r="215" spans="1:7">
      <c r="A215">
        <v>209</v>
      </c>
      <c r="B215" t="s">
        <v>359</v>
      </c>
      <c r="C215" t="s">
        <v>331</v>
      </c>
      <c r="D215" s="1" t="s">
        <v>326</v>
      </c>
      <c r="F215" s="1">
        <v>1</v>
      </c>
      <c r="G215" s="1" t="s">
        <v>352</v>
      </c>
    </row>
    <row r="216" spans="1:7">
      <c r="A216">
        <v>210</v>
      </c>
      <c r="B216" t="s">
        <v>425</v>
      </c>
      <c r="C216" t="s">
        <v>331</v>
      </c>
      <c r="D216" s="1" t="s">
        <v>326</v>
      </c>
      <c r="F216" s="1">
        <v>10</v>
      </c>
      <c r="G216" s="1" t="s">
        <v>352</v>
      </c>
    </row>
    <row r="217" spans="1:7">
      <c r="A217">
        <v>211</v>
      </c>
      <c r="B217" t="s">
        <v>445</v>
      </c>
      <c r="C217" t="s">
        <v>331</v>
      </c>
      <c r="D217" s="1" t="s">
        <v>326</v>
      </c>
      <c r="F217" s="1">
        <v>1</v>
      </c>
      <c r="G217" s="1" t="s">
        <v>352</v>
      </c>
    </row>
    <row r="218" spans="1:7">
      <c r="A218">
        <v>212</v>
      </c>
      <c r="B218" t="s">
        <v>350</v>
      </c>
      <c r="C218" t="s">
        <v>331</v>
      </c>
      <c r="D218" s="1" t="s">
        <v>326</v>
      </c>
      <c r="F218" s="1">
        <v>1</v>
      </c>
      <c r="G218" s="1" t="s">
        <v>352</v>
      </c>
    </row>
    <row r="219" spans="1:7">
      <c r="A219">
        <v>213</v>
      </c>
      <c r="B219" t="s">
        <v>361</v>
      </c>
      <c r="C219" t="s">
        <v>331</v>
      </c>
      <c r="D219" s="1" t="s">
        <v>326</v>
      </c>
      <c r="F219" s="1">
        <v>1</v>
      </c>
      <c r="G219" s="1" t="s">
        <v>352</v>
      </c>
    </row>
    <row r="220" spans="1:7">
      <c r="A220">
        <v>214</v>
      </c>
      <c r="B220" t="s">
        <v>442</v>
      </c>
      <c r="C220" t="s">
        <v>331</v>
      </c>
      <c r="D220" s="1" t="s">
        <v>326</v>
      </c>
      <c r="E220" t="s">
        <v>404</v>
      </c>
      <c r="F220" s="1">
        <v>0</v>
      </c>
      <c r="G220" s="1" t="s">
        <v>37</v>
      </c>
    </row>
    <row r="221" spans="1:7">
      <c r="A221">
        <v>215</v>
      </c>
      <c r="B221" t="s">
        <v>443</v>
      </c>
      <c r="C221" t="s">
        <v>331</v>
      </c>
      <c r="D221" s="1" t="s">
        <v>326</v>
      </c>
      <c r="E221" t="s">
        <v>404</v>
      </c>
      <c r="F221" s="1">
        <v>0</v>
      </c>
      <c r="G221" s="1" t="s">
        <v>37</v>
      </c>
    </row>
    <row r="222" spans="1:7">
      <c r="A222">
        <v>216</v>
      </c>
      <c r="B222" t="s">
        <v>444</v>
      </c>
      <c r="C222" t="s">
        <v>331</v>
      </c>
      <c r="D222" s="1" t="s">
        <v>326</v>
      </c>
      <c r="E222" t="s">
        <v>446</v>
      </c>
      <c r="F222" s="1">
        <v>0</v>
      </c>
      <c r="G222" s="1" t="s">
        <v>37</v>
      </c>
    </row>
    <row r="223" spans="1:7">
      <c r="A223">
        <v>217</v>
      </c>
      <c r="B223" t="s">
        <v>447</v>
      </c>
      <c r="C223" t="s">
        <v>331</v>
      </c>
      <c r="D223" s="1" t="s">
        <v>326</v>
      </c>
      <c r="E223" t="s">
        <v>404</v>
      </c>
      <c r="F223" s="1">
        <v>0</v>
      </c>
      <c r="G223" s="1" t="s">
        <v>37</v>
      </c>
    </row>
    <row r="224" spans="1:7">
      <c r="A224">
        <v>218</v>
      </c>
      <c r="B224" t="s">
        <v>448</v>
      </c>
      <c r="C224" t="s">
        <v>331</v>
      </c>
      <c r="D224" s="1" t="s">
        <v>326</v>
      </c>
      <c r="F224" s="1">
        <v>1</v>
      </c>
      <c r="G224" s="1" t="s">
        <v>352</v>
      </c>
    </row>
    <row r="225" spans="1:7">
      <c r="A225">
        <v>219</v>
      </c>
      <c r="B225" t="s">
        <v>69</v>
      </c>
      <c r="C225" t="s">
        <v>331</v>
      </c>
      <c r="D225" s="1" t="s">
        <v>326</v>
      </c>
      <c r="F225" s="1">
        <v>0</v>
      </c>
      <c r="G225" s="1" t="s">
        <v>37</v>
      </c>
    </row>
    <row r="226" spans="1:7">
      <c r="A226">
        <v>220</v>
      </c>
      <c r="B226" t="s">
        <v>449</v>
      </c>
      <c r="C226" t="s">
        <v>331</v>
      </c>
      <c r="D226" s="1" t="s">
        <v>326</v>
      </c>
      <c r="F226" s="1">
        <v>0</v>
      </c>
      <c r="G226" s="1" t="s">
        <v>37</v>
      </c>
    </row>
    <row r="227" spans="1:7">
      <c r="A227">
        <v>221</v>
      </c>
      <c r="B227" t="s">
        <v>398</v>
      </c>
      <c r="C227" t="s">
        <v>331</v>
      </c>
      <c r="D227" s="1" t="s">
        <v>326</v>
      </c>
      <c r="F227" s="1">
        <v>7</v>
      </c>
      <c r="G227" s="1" t="s">
        <v>352</v>
      </c>
    </row>
    <row r="228" spans="1:7">
      <c r="A228">
        <v>222</v>
      </c>
      <c r="B228" t="s">
        <v>399</v>
      </c>
      <c r="C228" t="s">
        <v>331</v>
      </c>
      <c r="D228" s="1" t="s">
        <v>326</v>
      </c>
      <c r="F228" s="1">
        <v>1</v>
      </c>
      <c r="G228" s="1" t="s">
        <v>352</v>
      </c>
    </row>
    <row r="229" spans="1:7">
      <c r="A229">
        <v>223</v>
      </c>
      <c r="B229" t="s">
        <v>350</v>
      </c>
      <c r="C229" t="s">
        <v>329</v>
      </c>
      <c r="D229" s="1" t="s">
        <v>326</v>
      </c>
      <c r="E229">
        <v>1</v>
      </c>
      <c r="F229" s="1">
        <v>0</v>
      </c>
      <c r="G229" s="1" t="s">
        <v>37</v>
      </c>
    </row>
    <row r="230" spans="1:7">
      <c r="A230">
        <v>224</v>
      </c>
      <c r="B230" t="s">
        <v>351</v>
      </c>
      <c r="C230" t="s">
        <v>329</v>
      </c>
      <c r="D230" s="1" t="s">
        <v>326</v>
      </c>
      <c r="E230">
        <v>1</v>
      </c>
      <c r="F230" s="1">
        <v>1</v>
      </c>
      <c r="G230" s="1" t="s">
        <v>352</v>
      </c>
    </row>
    <row r="231" spans="1:7">
      <c r="A231">
        <v>225</v>
      </c>
      <c r="B231" t="s">
        <v>353</v>
      </c>
      <c r="C231" t="s">
        <v>329</v>
      </c>
      <c r="D231" s="1" t="s">
        <v>326</v>
      </c>
      <c r="E231">
        <v>1</v>
      </c>
      <c r="F231" s="1">
        <v>1</v>
      </c>
      <c r="G231" s="1" t="s">
        <v>352</v>
      </c>
    </row>
    <row r="232" spans="1:7">
      <c r="A232">
        <v>226</v>
      </c>
      <c r="B232" t="s">
        <v>354</v>
      </c>
      <c r="C232" t="s">
        <v>329</v>
      </c>
      <c r="D232" s="1" t="s">
        <v>326</v>
      </c>
      <c r="E232">
        <v>1</v>
      </c>
      <c r="F232" s="1">
        <v>1</v>
      </c>
      <c r="G232" s="1" t="s">
        <v>376</v>
      </c>
    </row>
    <row r="233" spans="1:7">
      <c r="A233">
        <v>227</v>
      </c>
      <c r="B233" t="s">
        <v>355</v>
      </c>
      <c r="C233" t="s">
        <v>329</v>
      </c>
      <c r="D233" s="1" t="s">
        <v>326</v>
      </c>
      <c r="E233">
        <v>2</v>
      </c>
      <c r="F233" s="1">
        <v>1</v>
      </c>
      <c r="G233" s="1" t="s">
        <v>352</v>
      </c>
    </row>
    <row r="234" spans="1:7">
      <c r="A234">
        <v>228</v>
      </c>
      <c r="B234" t="s">
        <v>356</v>
      </c>
      <c r="C234" t="s">
        <v>329</v>
      </c>
      <c r="D234" s="1" t="s">
        <v>326</v>
      </c>
      <c r="E234">
        <v>1</v>
      </c>
      <c r="F234" s="1">
        <v>0</v>
      </c>
      <c r="G234" s="1" t="s">
        <v>37</v>
      </c>
    </row>
    <row r="235" spans="1:7">
      <c r="A235">
        <v>229</v>
      </c>
      <c r="B235" t="s">
        <v>357</v>
      </c>
      <c r="C235" t="s">
        <v>329</v>
      </c>
      <c r="D235" s="1" t="s">
        <v>326</v>
      </c>
      <c r="E235">
        <v>1</v>
      </c>
      <c r="F235" s="1">
        <v>0</v>
      </c>
      <c r="G235" s="1" t="s">
        <v>37</v>
      </c>
    </row>
    <row r="236" spans="1:7">
      <c r="A236">
        <v>230</v>
      </c>
      <c r="B236" t="s">
        <v>358</v>
      </c>
      <c r="C236" t="s">
        <v>329</v>
      </c>
      <c r="D236" s="1" t="s">
        <v>326</v>
      </c>
      <c r="E236">
        <v>1</v>
      </c>
      <c r="F236" s="1">
        <v>0</v>
      </c>
      <c r="G236" s="1" t="s">
        <v>37</v>
      </c>
    </row>
    <row r="237" spans="1:7">
      <c r="A237">
        <v>231</v>
      </c>
      <c r="B237" t="s">
        <v>373</v>
      </c>
      <c r="C237" t="s">
        <v>335</v>
      </c>
      <c r="D237" s="1" t="s">
        <v>326</v>
      </c>
      <c r="F237" s="1">
        <v>0</v>
      </c>
      <c r="G237" s="1" t="s">
        <v>37</v>
      </c>
    </row>
    <row r="238" spans="1:7">
      <c r="A238">
        <v>232</v>
      </c>
      <c r="B238" t="s">
        <v>374</v>
      </c>
      <c r="C238" t="s">
        <v>335</v>
      </c>
      <c r="D238" s="1" t="s">
        <v>326</v>
      </c>
      <c r="F238" s="1">
        <v>0</v>
      </c>
      <c r="G238" s="1" t="s">
        <v>37</v>
      </c>
    </row>
    <row r="239" spans="1:7">
      <c r="A239">
        <v>233</v>
      </c>
      <c r="B239" t="s">
        <v>375</v>
      </c>
      <c r="C239" t="s">
        <v>335</v>
      </c>
      <c r="D239" s="1" t="s">
        <v>326</v>
      </c>
      <c r="F239" s="1">
        <v>0</v>
      </c>
      <c r="G239" s="1" t="s">
        <v>37</v>
      </c>
    </row>
    <row r="240" spans="1:7">
      <c r="A240">
        <v>234</v>
      </c>
      <c r="B240" t="s">
        <v>372</v>
      </c>
      <c r="C240" t="s">
        <v>335</v>
      </c>
      <c r="D240" s="1" t="s">
        <v>326</v>
      </c>
      <c r="F240" s="1">
        <v>0</v>
      </c>
      <c r="G240" s="1" t="s">
        <v>37</v>
      </c>
    </row>
    <row r="241" spans="1:7">
      <c r="A241">
        <v>235</v>
      </c>
      <c r="B241" t="s">
        <v>360</v>
      </c>
      <c r="C241" t="s">
        <v>335</v>
      </c>
      <c r="D241" s="1" t="s">
        <v>326</v>
      </c>
      <c r="F241" s="1">
        <v>0</v>
      </c>
      <c r="G241" s="1" t="s">
        <v>37</v>
      </c>
    </row>
    <row r="242" spans="1:7">
      <c r="A242">
        <v>236</v>
      </c>
      <c r="B242" t="s">
        <v>360</v>
      </c>
      <c r="C242" t="s">
        <v>338</v>
      </c>
      <c r="D242" s="1" t="s">
        <v>326</v>
      </c>
      <c r="F242" s="1">
        <v>0</v>
      </c>
      <c r="G242" s="1" t="s">
        <v>37</v>
      </c>
    </row>
    <row r="243" spans="1:7">
      <c r="A243">
        <v>237</v>
      </c>
      <c r="B243" t="s">
        <v>425</v>
      </c>
      <c r="C243" t="s">
        <v>338</v>
      </c>
      <c r="D243" s="1" t="s">
        <v>326</v>
      </c>
      <c r="F243" s="1">
        <v>0</v>
      </c>
      <c r="G243" s="1" t="s">
        <v>37</v>
      </c>
    </row>
    <row r="244" spans="1:7">
      <c r="A244">
        <v>238</v>
      </c>
      <c r="B244" t="s">
        <v>350</v>
      </c>
      <c r="C244" t="s">
        <v>338</v>
      </c>
      <c r="D244" s="1" t="s">
        <v>326</v>
      </c>
      <c r="F244" s="1">
        <v>0</v>
      </c>
      <c r="G244" s="1" t="s">
        <v>37</v>
      </c>
    </row>
    <row r="245" spans="1:7">
      <c r="A245">
        <v>239</v>
      </c>
      <c r="B245" t="s">
        <v>361</v>
      </c>
      <c r="C245" t="s">
        <v>338</v>
      </c>
      <c r="D245" s="1" t="s">
        <v>326</v>
      </c>
      <c r="F245" s="1">
        <v>0</v>
      </c>
      <c r="G245" s="1" t="s">
        <v>37</v>
      </c>
    </row>
    <row r="246" spans="1:7">
      <c r="A246">
        <v>240</v>
      </c>
      <c r="B246" t="s">
        <v>450</v>
      </c>
      <c r="C246" t="s">
        <v>338</v>
      </c>
      <c r="D246" s="1" t="s">
        <v>326</v>
      </c>
      <c r="F246" s="1">
        <v>0</v>
      </c>
      <c r="G246" s="1" t="s">
        <v>37</v>
      </c>
    </row>
    <row r="247" spans="1:7">
      <c r="A247">
        <v>241</v>
      </c>
      <c r="B247" t="s">
        <v>451</v>
      </c>
      <c r="C247" t="s">
        <v>338</v>
      </c>
      <c r="D247" s="1" t="s">
        <v>326</v>
      </c>
      <c r="F247" s="1">
        <v>0</v>
      </c>
      <c r="G247" s="1" t="s">
        <v>37</v>
      </c>
    </row>
    <row r="248" spans="1:7">
      <c r="A248">
        <v>242</v>
      </c>
      <c r="B248" t="s">
        <v>431</v>
      </c>
      <c r="C248" t="s">
        <v>338</v>
      </c>
      <c r="D248" s="1" t="s">
        <v>326</v>
      </c>
      <c r="F248" s="1">
        <v>0</v>
      </c>
      <c r="G248" s="1" t="s">
        <v>37</v>
      </c>
    </row>
    <row r="249" spans="1:7">
      <c r="A249">
        <v>243</v>
      </c>
      <c r="B249" t="s">
        <v>432</v>
      </c>
      <c r="C249" t="s">
        <v>338</v>
      </c>
      <c r="D249" s="1" t="s">
        <v>326</v>
      </c>
      <c r="F249" s="1">
        <v>0</v>
      </c>
      <c r="G249" s="1" t="s">
        <v>37</v>
      </c>
    </row>
    <row r="250" spans="1:7">
      <c r="A250">
        <v>244</v>
      </c>
      <c r="B250" t="s">
        <v>427</v>
      </c>
      <c r="C250" t="s">
        <v>338</v>
      </c>
      <c r="D250" s="1" t="s">
        <v>326</v>
      </c>
      <c r="F250" s="1">
        <v>0</v>
      </c>
      <c r="G250" s="1" t="s">
        <v>37</v>
      </c>
    </row>
    <row r="251" spans="1:7">
      <c r="A251">
        <v>245</v>
      </c>
      <c r="B251" t="s">
        <v>428</v>
      </c>
      <c r="C251" t="s">
        <v>338</v>
      </c>
      <c r="D251" s="1" t="s">
        <v>326</v>
      </c>
      <c r="F251" s="1">
        <v>0</v>
      </c>
      <c r="G251" s="1" t="s">
        <v>37</v>
      </c>
    </row>
    <row r="252" spans="1:7">
      <c r="A252">
        <v>246</v>
      </c>
      <c r="B252" t="s">
        <v>429</v>
      </c>
      <c r="C252" t="s">
        <v>338</v>
      </c>
      <c r="D252" s="1" t="s">
        <v>326</v>
      </c>
      <c r="F252" s="1">
        <v>0</v>
      </c>
      <c r="G252" s="1" t="s">
        <v>37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pane ySplit="6" topLeftCell="A7" activePane="bottomLeft" state="frozen"/>
      <selection pane="bottomLeft" activeCell="A7" sqref="A7"/>
    </sheetView>
  </sheetViews>
  <sheetFormatPr defaultRowHeight="15"/>
  <cols>
    <col min="1" max="1" width="6.7109375" customWidth="1"/>
    <col min="2" max="2" width="16.5703125" style="39" customWidth="1"/>
    <col min="3" max="3" width="33.140625" style="39" customWidth="1"/>
    <col min="4" max="4" width="24.28515625" style="39" customWidth="1"/>
    <col min="5" max="5" width="31.28515625" style="39" customWidth="1"/>
    <col min="6" max="6" width="22.28515625" style="39" customWidth="1"/>
    <col min="7" max="7" width="27.28515625" style="39" customWidth="1"/>
  </cols>
  <sheetData>
    <row r="1" spans="1:7" ht="21" customHeight="1">
      <c r="A1" s="28" t="s">
        <v>452</v>
      </c>
      <c r="B1" s="38"/>
      <c r="C1" s="38"/>
      <c r="D1" s="38"/>
      <c r="E1" s="38"/>
      <c r="F1" s="38"/>
      <c r="G1" s="38"/>
    </row>
    <row r="2" spans="1:7" ht="18.75" customHeight="1">
      <c r="A2" s="29" t="s">
        <v>4</v>
      </c>
      <c r="B2" s="38"/>
      <c r="C2" s="38"/>
      <c r="D2" s="38"/>
      <c r="E2" s="38"/>
      <c r="F2" s="38"/>
      <c r="G2" s="38"/>
    </row>
    <row r="3" spans="1:7">
      <c r="A3" s="26" t="s">
        <v>103</v>
      </c>
      <c r="B3" s="38"/>
      <c r="C3" s="38"/>
      <c r="D3" s="38"/>
      <c r="E3" s="38"/>
      <c r="F3" s="38"/>
      <c r="G3" s="38"/>
    </row>
    <row r="4" spans="1:7">
      <c r="A4" s="26" t="s">
        <v>104</v>
      </c>
      <c r="B4" s="38"/>
      <c r="C4" s="38"/>
      <c r="D4" s="38" t="s">
        <v>105</v>
      </c>
      <c r="E4" s="38"/>
      <c r="F4" s="38"/>
      <c r="G4" s="38"/>
    </row>
    <row r="6" spans="1:7">
      <c r="A6" s="30" t="s">
        <v>106</v>
      </c>
      <c r="B6" s="30" t="s">
        <v>453</v>
      </c>
      <c r="C6" s="30" t="s">
        <v>454</v>
      </c>
      <c r="D6" s="30" t="s">
        <v>455</v>
      </c>
      <c r="E6" s="30" t="s">
        <v>456</v>
      </c>
      <c r="F6" s="30" t="s">
        <v>457</v>
      </c>
      <c r="G6" s="30" t="s">
        <v>458</v>
      </c>
    </row>
    <row r="7" spans="1:7">
      <c r="A7">
        <v>1</v>
      </c>
      <c r="B7" s="39">
        <v>2013</v>
      </c>
      <c r="C7" s="39" t="s">
        <v>459</v>
      </c>
      <c r="D7" s="39" t="s">
        <v>460</v>
      </c>
      <c r="E7" s="39">
        <v>25000000</v>
      </c>
      <c r="F7" s="39">
        <v>0</v>
      </c>
      <c r="G7" s="39" t="s">
        <v>461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pane ySplit="7" topLeftCell="A38" activePane="bottomLeft" state="frozen"/>
      <selection pane="bottomLeft" activeCell="A49" sqref="A49"/>
    </sheetView>
  </sheetViews>
  <sheetFormatPr defaultRowHeight="15"/>
  <cols>
    <col min="1" max="1" width="5.5703125" style="41" customWidth="1"/>
    <col min="2" max="2" width="14" style="41" customWidth="1"/>
    <col min="3" max="3" width="14.42578125" style="41" customWidth="1"/>
    <col min="4" max="10" width="24.85546875" style="44" customWidth="1"/>
    <col min="11" max="11" width="9.140625" style="41" customWidth="1"/>
  </cols>
  <sheetData>
    <row r="1" spans="1:10" s="39" customFormat="1" ht="21" customHeight="1">
      <c r="A1" s="42" t="s">
        <v>462</v>
      </c>
    </row>
    <row r="2" spans="1:10" s="39" customFormat="1" ht="18.75" customHeight="1">
      <c r="A2" s="43" t="s">
        <v>4</v>
      </c>
    </row>
    <row r="3" spans="1:10" s="39" customFormat="1">
      <c r="A3" s="38" t="s">
        <v>103</v>
      </c>
    </row>
    <row r="4" spans="1:10" s="39" customFormat="1">
      <c r="A4" s="38" t="s">
        <v>104</v>
      </c>
      <c r="D4" s="39" t="s">
        <v>105</v>
      </c>
    </row>
    <row r="6" spans="1:10">
      <c r="A6" s="57" t="s">
        <v>106</v>
      </c>
      <c r="B6" s="63" t="s">
        <v>463</v>
      </c>
      <c r="C6" s="63" t="s">
        <v>464</v>
      </c>
      <c r="D6" s="57" t="s">
        <v>465</v>
      </c>
      <c r="E6" s="57"/>
      <c r="F6" s="57"/>
      <c r="G6" s="57"/>
      <c r="H6" s="57"/>
      <c r="I6" s="57"/>
      <c r="J6" s="57"/>
    </row>
    <row r="7" spans="1:10">
      <c r="A7" s="57"/>
      <c r="B7" s="57"/>
      <c r="C7" s="57"/>
      <c r="D7" s="40" t="s">
        <v>466</v>
      </c>
      <c r="E7" s="40" t="s">
        <v>467</v>
      </c>
      <c r="F7" s="40" t="s">
        <v>468</v>
      </c>
      <c r="G7" s="40" t="s">
        <v>469</v>
      </c>
      <c r="H7" s="40" t="s">
        <v>470</v>
      </c>
      <c r="I7" s="40" t="s">
        <v>471</v>
      </c>
      <c r="J7" s="40" t="s">
        <v>472</v>
      </c>
    </row>
    <row r="8" spans="1:10" ht="60">
      <c r="A8" s="41">
        <v>1</v>
      </c>
      <c r="B8" s="41" t="s">
        <v>290</v>
      </c>
      <c r="C8" s="41" t="s">
        <v>473</v>
      </c>
      <c r="D8" s="44" t="s">
        <v>474</v>
      </c>
      <c r="E8" s="44" t="s">
        <v>475</v>
      </c>
      <c r="F8" s="44" t="s">
        <v>476</v>
      </c>
      <c r="G8" s="44" t="s">
        <v>477</v>
      </c>
      <c r="H8" s="44" t="s">
        <v>478</v>
      </c>
      <c r="I8" s="44" t="s">
        <v>479</v>
      </c>
      <c r="J8" s="44" t="s">
        <v>37</v>
      </c>
    </row>
    <row r="9" spans="1:10" ht="60">
      <c r="A9" s="41">
        <v>2</v>
      </c>
      <c r="B9" s="41" t="s">
        <v>290</v>
      </c>
      <c r="C9" s="41" t="s">
        <v>480</v>
      </c>
      <c r="D9" s="44" t="s">
        <v>474</v>
      </c>
      <c r="E9" s="44" t="s">
        <v>475</v>
      </c>
      <c r="F9" s="44" t="s">
        <v>476</v>
      </c>
      <c r="G9" s="44" t="s">
        <v>477</v>
      </c>
      <c r="H9" s="44" t="s">
        <v>478</v>
      </c>
      <c r="I9" s="44" t="s">
        <v>479</v>
      </c>
      <c r="J9" s="44" t="s">
        <v>37</v>
      </c>
    </row>
    <row r="10" spans="1:10" ht="60">
      <c r="A10" s="41">
        <v>3</v>
      </c>
      <c r="B10" s="41" t="s">
        <v>290</v>
      </c>
      <c r="C10" s="41" t="s">
        <v>481</v>
      </c>
      <c r="D10" s="44" t="s">
        <v>482</v>
      </c>
      <c r="E10" s="44" t="s">
        <v>483</v>
      </c>
      <c r="F10" s="44" t="s">
        <v>484</v>
      </c>
      <c r="G10" s="44" t="s">
        <v>485</v>
      </c>
      <c r="H10" s="44" t="s">
        <v>485</v>
      </c>
      <c r="I10" s="44" t="s">
        <v>486</v>
      </c>
      <c r="J10" s="44" t="s">
        <v>37</v>
      </c>
    </row>
    <row r="11" spans="1:10" ht="60">
      <c r="A11" s="41">
        <v>4</v>
      </c>
      <c r="B11" s="41" t="s">
        <v>290</v>
      </c>
      <c r="C11" s="41" t="s">
        <v>487</v>
      </c>
      <c r="D11" s="44" t="s">
        <v>482</v>
      </c>
      <c r="E11" s="44" t="s">
        <v>483</v>
      </c>
      <c r="F11" s="44" t="s">
        <v>484</v>
      </c>
      <c r="G11" s="44" t="s">
        <v>485</v>
      </c>
      <c r="H11" s="44" t="s">
        <v>485</v>
      </c>
      <c r="I11" s="44" t="s">
        <v>486</v>
      </c>
      <c r="J11" s="44" t="s">
        <v>37</v>
      </c>
    </row>
    <row r="12" spans="1:10" ht="60">
      <c r="A12" s="41">
        <v>5</v>
      </c>
      <c r="B12" s="41" t="s">
        <v>290</v>
      </c>
      <c r="C12" s="41" t="s">
        <v>488</v>
      </c>
      <c r="D12" s="44" t="s">
        <v>477</v>
      </c>
      <c r="E12" s="44" t="s">
        <v>483</v>
      </c>
      <c r="F12" s="44" t="s">
        <v>478</v>
      </c>
      <c r="G12" s="44" t="s">
        <v>489</v>
      </c>
      <c r="H12" s="44" t="s">
        <v>37</v>
      </c>
      <c r="I12" s="44" t="s">
        <v>486</v>
      </c>
      <c r="J12" s="44" t="s">
        <v>37</v>
      </c>
    </row>
    <row r="13" spans="1:10" ht="60">
      <c r="A13" s="41">
        <v>6</v>
      </c>
      <c r="B13" s="41" t="s">
        <v>290</v>
      </c>
      <c r="C13" s="41" t="s">
        <v>490</v>
      </c>
      <c r="D13" s="44" t="s">
        <v>477</v>
      </c>
      <c r="E13" s="44" t="s">
        <v>484</v>
      </c>
      <c r="F13" s="44" t="s">
        <v>478</v>
      </c>
      <c r="G13" s="44" t="s">
        <v>489</v>
      </c>
      <c r="H13" s="44" t="s">
        <v>37</v>
      </c>
      <c r="I13" s="44" t="s">
        <v>475</v>
      </c>
      <c r="J13" s="44" t="s">
        <v>37</v>
      </c>
    </row>
    <row r="14" spans="1:10" ht="45">
      <c r="A14" s="41">
        <v>7</v>
      </c>
      <c r="B14" s="41" t="s">
        <v>290</v>
      </c>
      <c r="C14" s="41" t="s">
        <v>491</v>
      </c>
      <c r="D14" s="44" t="s">
        <v>37</v>
      </c>
      <c r="E14" s="44" t="s">
        <v>484</v>
      </c>
      <c r="F14" s="44" t="s">
        <v>479</v>
      </c>
      <c r="G14" s="44" t="s">
        <v>489</v>
      </c>
      <c r="H14" s="44" t="s">
        <v>37</v>
      </c>
      <c r="I14" s="44" t="s">
        <v>475</v>
      </c>
      <c r="J14" s="44" t="s">
        <v>37</v>
      </c>
    </row>
    <row r="15" spans="1:10" ht="45">
      <c r="A15" s="41">
        <v>8</v>
      </c>
      <c r="B15" s="41" t="s">
        <v>290</v>
      </c>
      <c r="C15" s="41" t="s">
        <v>492</v>
      </c>
      <c r="D15" s="44" t="s">
        <v>37</v>
      </c>
      <c r="E15" s="44" t="s">
        <v>37</v>
      </c>
      <c r="F15" s="44" t="s">
        <v>479</v>
      </c>
      <c r="G15" s="44" t="s">
        <v>37</v>
      </c>
      <c r="H15" s="44" t="s">
        <v>37</v>
      </c>
      <c r="I15" s="44" t="s">
        <v>37</v>
      </c>
      <c r="J15" s="44" t="s">
        <v>37</v>
      </c>
    </row>
    <row r="16" spans="1:10" ht="60">
      <c r="A16" s="41">
        <v>9</v>
      </c>
      <c r="B16" s="41" t="s">
        <v>294</v>
      </c>
      <c r="C16" s="41" t="s">
        <v>473</v>
      </c>
      <c r="D16" s="44" t="s">
        <v>493</v>
      </c>
      <c r="E16" s="44" t="s">
        <v>494</v>
      </c>
      <c r="F16" s="44" t="s">
        <v>495</v>
      </c>
      <c r="G16" s="44" t="s">
        <v>496</v>
      </c>
      <c r="H16" s="44" t="s">
        <v>497</v>
      </c>
      <c r="I16" s="44" t="s">
        <v>498</v>
      </c>
      <c r="J16" s="44" t="s">
        <v>37</v>
      </c>
    </row>
    <row r="17" spans="1:10" ht="60">
      <c r="A17" s="41">
        <v>10</v>
      </c>
      <c r="B17" s="41" t="s">
        <v>294</v>
      </c>
      <c r="C17" s="41" t="s">
        <v>480</v>
      </c>
      <c r="D17" s="44" t="s">
        <v>493</v>
      </c>
      <c r="E17" s="44" t="s">
        <v>494</v>
      </c>
      <c r="F17" s="44" t="s">
        <v>495</v>
      </c>
      <c r="G17" s="44" t="s">
        <v>496</v>
      </c>
      <c r="H17" s="44" t="s">
        <v>497</v>
      </c>
      <c r="I17" s="44" t="s">
        <v>498</v>
      </c>
      <c r="J17" s="44" t="s">
        <v>37</v>
      </c>
    </row>
    <row r="18" spans="1:10" ht="60">
      <c r="A18" s="41">
        <v>11</v>
      </c>
      <c r="B18" s="41" t="s">
        <v>294</v>
      </c>
      <c r="C18" s="41" t="s">
        <v>481</v>
      </c>
      <c r="D18" s="44" t="s">
        <v>497</v>
      </c>
      <c r="E18" s="44" t="s">
        <v>499</v>
      </c>
      <c r="F18" s="44" t="s">
        <v>495</v>
      </c>
      <c r="G18" s="44" t="s">
        <v>496</v>
      </c>
      <c r="H18" s="44" t="s">
        <v>500</v>
      </c>
      <c r="I18" s="44" t="s">
        <v>499</v>
      </c>
      <c r="J18" s="44" t="s">
        <v>37</v>
      </c>
    </row>
    <row r="19" spans="1:10" ht="60">
      <c r="A19" s="41">
        <v>12</v>
      </c>
      <c r="B19" s="41" t="s">
        <v>294</v>
      </c>
      <c r="C19" s="41" t="s">
        <v>487</v>
      </c>
      <c r="D19" s="44" t="s">
        <v>497</v>
      </c>
      <c r="E19" s="44" t="s">
        <v>499</v>
      </c>
      <c r="F19" s="44" t="s">
        <v>501</v>
      </c>
      <c r="G19" s="44" t="s">
        <v>502</v>
      </c>
      <c r="H19" s="44" t="s">
        <v>500</v>
      </c>
      <c r="I19" s="44" t="s">
        <v>499</v>
      </c>
      <c r="J19" s="44" t="s">
        <v>37</v>
      </c>
    </row>
    <row r="20" spans="1:10" ht="60">
      <c r="A20" s="41">
        <v>13</v>
      </c>
      <c r="B20" s="41" t="s">
        <v>294</v>
      </c>
      <c r="C20" s="41" t="s">
        <v>488</v>
      </c>
      <c r="D20" s="44" t="s">
        <v>498</v>
      </c>
      <c r="E20" s="44" t="s">
        <v>494</v>
      </c>
      <c r="F20" s="44" t="s">
        <v>501</v>
      </c>
      <c r="G20" s="44" t="s">
        <v>502</v>
      </c>
      <c r="H20" s="44" t="s">
        <v>37</v>
      </c>
      <c r="I20" s="44" t="s">
        <v>503</v>
      </c>
      <c r="J20" s="44" t="s">
        <v>37</v>
      </c>
    </row>
    <row r="21" spans="1:10" ht="60">
      <c r="A21" s="41">
        <v>14</v>
      </c>
      <c r="B21" s="41" t="s">
        <v>294</v>
      </c>
      <c r="C21" s="41" t="s">
        <v>490</v>
      </c>
      <c r="D21" s="44" t="s">
        <v>498</v>
      </c>
      <c r="E21" s="44" t="s">
        <v>494</v>
      </c>
      <c r="F21" s="44" t="s">
        <v>501</v>
      </c>
      <c r="G21" s="44" t="s">
        <v>503</v>
      </c>
      <c r="H21" s="44" t="s">
        <v>37</v>
      </c>
      <c r="I21" s="44" t="s">
        <v>503</v>
      </c>
      <c r="J21" s="44" t="s">
        <v>37</v>
      </c>
    </row>
    <row r="22" spans="1:10" ht="45">
      <c r="A22" s="41">
        <v>15</v>
      </c>
      <c r="B22" s="41" t="s">
        <v>294</v>
      </c>
      <c r="C22" s="41" t="s">
        <v>491</v>
      </c>
      <c r="D22" s="44" t="s">
        <v>37</v>
      </c>
      <c r="E22" s="44" t="s">
        <v>493</v>
      </c>
      <c r="F22" s="44" t="s">
        <v>504</v>
      </c>
      <c r="G22" s="44" t="s">
        <v>503</v>
      </c>
      <c r="H22" s="44" t="s">
        <v>37</v>
      </c>
      <c r="I22" s="44" t="s">
        <v>37</v>
      </c>
      <c r="J22" s="44" t="s">
        <v>37</v>
      </c>
    </row>
    <row r="23" spans="1:10" ht="45">
      <c r="A23" s="41">
        <v>16</v>
      </c>
      <c r="B23" s="41" t="s">
        <v>294</v>
      </c>
      <c r="C23" s="41" t="s">
        <v>492</v>
      </c>
      <c r="D23" s="44" t="s">
        <v>37</v>
      </c>
      <c r="E23" s="44" t="s">
        <v>493</v>
      </c>
      <c r="F23" s="44" t="s">
        <v>504</v>
      </c>
      <c r="G23" s="44" t="s">
        <v>37</v>
      </c>
      <c r="H23" s="44" t="s">
        <v>37</v>
      </c>
      <c r="I23" s="44" t="s">
        <v>37</v>
      </c>
      <c r="J23" s="44" t="s">
        <v>37</v>
      </c>
    </row>
    <row r="24" spans="1:10" ht="60">
      <c r="A24" s="41">
        <v>17</v>
      </c>
      <c r="B24" s="41" t="s">
        <v>287</v>
      </c>
      <c r="C24" s="41" t="s">
        <v>473</v>
      </c>
      <c r="D24" s="44" t="s">
        <v>505</v>
      </c>
      <c r="E24" s="44" t="s">
        <v>506</v>
      </c>
      <c r="F24" s="44" t="s">
        <v>507</v>
      </c>
      <c r="G24" s="44" t="s">
        <v>508</v>
      </c>
      <c r="H24" s="44" t="s">
        <v>509</v>
      </c>
      <c r="I24" s="44" t="s">
        <v>510</v>
      </c>
      <c r="J24" s="44" t="s">
        <v>37</v>
      </c>
    </row>
    <row r="25" spans="1:10" ht="60">
      <c r="A25" s="41">
        <v>18</v>
      </c>
      <c r="B25" s="41" t="s">
        <v>287</v>
      </c>
      <c r="C25" s="41" t="s">
        <v>480</v>
      </c>
      <c r="D25" s="44" t="s">
        <v>505</v>
      </c>
      <c r="E25" s="44" t="s">
        <v>506</v>
      </c>
      <c r="F25" s="44" t="s">
        <v>507</v>
      </c>
      <c r="G25" s="44" t="s">
        <v>508</v>
      </c>
      <c r="H25" s="44" t="s">
        <v>509</v>
      </c>
      <c r="I25" s="44" t="s">
        <v>510</v>
      </c>
      <c r="J25" s="44" t="s">
        <v>37</v>
      </c>
    </row>
    <row r="26" spans="1:10" ht="60">
      <c r="A26" s="41">
        <v>19</v>
      </c>
      <c r="B26" s="41" t="s">
        <v>287</v>
      </c>
      <c r="C26" s="41" t="s">
        <v>481</v>
      </c>
      <c r="D26" s="44" t="s">
        <v>511</v>
      </c>
      <c r="E26" s="44" t="s">
        <v>506</v>
      </c>
      <c r="F26" s="44" t="s">
        <v>507</v>
      </c>
      <c r="G26" s="44" t="s">
        <v>508</v>
      </c>
      <c r="H26" s="44" t="s">
        <v>510</v>
      </c>
      <c r="I26" s="44" t="s">
        <v>512</v>
      </c>
      <c r="J26" s="44" t="s">
        <v>37</v>
      </c>
    </row>
    <row r="27" spans="1:10" ht="60">
      <c r="A27" s="41">
        <v>20</v>
      </c>
      <c r="B27" s="41" t="s">
        <v>287</v>
      </c>
      <c r="C27" s="41" t="s">
        <v>487</v>
      </c>
      <c r="D27" s="44" t="s">
        <v>511</v>
      </c>
      <c r="E27" s="44" t="s">
        <v>513</v>
      </c>
      <c r="F27" s="44" t="s">
        <v>514</v>
      </c>
      <c r="G27" s="44" t="s">
        <v>515</v>
      </c>
      <c r="H27" s="44" t="s">
        <v>510</v>
      </c>
      <c r="I27" s="44" t="s">
        <v>512</v>
      </c>
      <c r="J27" s="44" t="s">
        <v>37</v>
      </c>
    </row>
    <row r="28" spans="1:10" ht="60">
      <c r="A28" s="41">
        <v>21</v>
      </c>
      <c r="B28" s="41" t="s">
        <v>287</v>
      </c>
      <c r="C28" s="41" t="s">
        <v>488</v>
      </c>
      <c r="D28" s="44" t="s">
        <v>513</v>
      </c>
      <c r="E28" s="44" t="s">
        <v>513</v>
      </c>
      <c r="F28" s="44" t="s">
        <v>514</v>
      </c>
      <c r="G28" s="44" t="s">
        <v>515</v>
      </c>
      <c r="H28" s="44" t="s">
        <v>37</v>
      </c>
      <c r="I28" s="44" t="s">
        <v>512</v>
      </c>
      <c r="J28" s="44" t="s">
        <v>37</v>
      </c>
    </row>
    <row r="29" spans="1:10" ht="60">
      <c r="A29" s="41">
        <v>22</v>
      </c>
      <c r="B29" s="41" t="s">
        <v>287</v>
      </c>
      <c r="C29" s="41" t="s">
        <v>490</v>
      </c>
      <c r="D29" s="44" t="s">
        <v>513</v>
      </c>
      <c r="E29" s="44" t="s">
        <v>516</v>
      </c>
      <c r="F29" s="44" t="s">
        <v>514</v>
      </c>
      <c r="G29" s="44" t="s">
        <v>515</v>
      </c>
      <c r="H29" s="44" t="s">
        <v>37</v>
      </c>
      <c r="I29" s="44" t="s">
        <v>517</v>
      </c>
      <c r="J29" s="44" t="s">
        <v>37</v>
      </c>
    </row>
    <row r="30" spans="1:10" ht="60">
      <c r="A30" s="41">
        <v>23</v>
      </c>
      <c r="B30" s="41" t="s">
        <v>287</v>
      </c>
      <c r="C30" s="41" t="s">
        <v>491</v>
      </c>
      <c r="D30" s="44" t="s">
        <v>518</v>
      </c>
      <c r="E30" s="44" t="s">
        <v>516</v>
      </c>
      <c r="F30" s="44" t="s">
        <v>519</v>
      </c>
      <c r="G30" s="44" t="s">
        <v>520</v>
      </c>
      <c r="H30" s="44" t="s">
        <v>37</v>
      </c>
      <c r="I30" s="44" t="s">
        <v>517</v>
      </c>
      <c r="J30" s="44" t="s">
        <v>37</v>
      </c>
    </row>
    <row r="31" spans="1:10" ht="60">
      <c r="A31" s="41">
        <v>24</v>
      </c>
      <c r="B31" s="41" t="s">
        <v>287</v>
      </c>
      <c r="C31" s="41" t="s">
        <v>492</v>
      </c>
      <c r="D31" s="44" t="s">
        <v>518</v>
      </c>
      <c r="E31" s="44" t="s">
        <v>516</v>
      </c>
      <c r="F31" s="44" t="s">
        <v>519</v>
      </c>
      <c r="G31" s="44" t="s">
        <v>520</v>
      </c>
      <c r="H31" s="44" t="s">
        <v>37</v>
      </c>
      <c r="I31" s="44" t="s">
        <v>517</v>
      </c>
      <c r="J31" s="44" t="s">
        <v>37</v>
      </c>
    </row>
    <row r="32" spans="1:10" ht="60">
      <c r="A32" s="41">
        <v>25</v>
      </c>
      <c r="B32" s="41" t="s">
        <v>292</v>
      </c>
      <c r="C32" s="41" t="s">
        <v>473</v>
      </c>
      <c r="D32" s="44" t="s">
        <v>521</v>
      </c>
      <c r="E32" s="44" t="s">
        <v>522</v>
      </c>
      <c r="F32" s="44" t="s">
        <v>523</v>
      </c>
      <c r="G32" s="44" t="s">
        <v>524</v>
      </c>
      <c r="H32" s="44" t="s">
        <v>525</v>
      </c>
      <c r="I32" s="44" t="s">
        <v>526</v>
      </c>
      <c r="J32" s="44" t="s">
        <v>37</v>
      </c>
    </row>
    <row r="33" spans="1:10" ht="60">
      <c r="A33" s="41">
        <v>26</v>
      </c>
      <c r="B33" s="41" t="s">
        <v>292</v>
      </c>
      <c r="C33" s="41" t="s">
        <v>480</v>
      </c>
      <c r="D33" s="44" t="s">
        <v>521</v>
      </c>
      <c r="E33" s="44" t="s">
        <v>522</v>
      </c>
      <c r="F33" s="44" t="s">
        <v>523</v>
      </c>
      <c r="G33" s="44" t="s">
        <v>524</v>
      </c>
      <c r="H33" s="44" t="s">
        <v>525</v>
      </c>
      <c r="I33" s="44" t="s">
        <v>526</v>
      </c>
      <c r="J33" s="44" t="s">
        <v>37</v>
      </c>
    </row>
    <row r="34" spans="1:10" ht="60">
      <c r="A34" s="41">
        <v>27</v>
      </c>
      <c r="B34" s="41" t="s">
        <v>292</v>
      </c>
      <c r="C34" s="41" t="s">
        <v>481</v>
      </c>
      <c r="D34" s="44" t="s">
        <v>527</v>
      </c>
      <c r="E34" s="44" t="s">
        <v>528</v>
      </c>
      <c r="F34" s="44" t="s">
        <v>529</v>
      </c>
      <c r="G34" s="44" t="s">
        <v>524</v>
      </c>
      <c r="H34" s="44" t="s">
        <v>530</v>
      </c>
      <c r="I34" s="44" t="s">
        <v>529</v>
      </c>
      <c r="J34" s="44" t="s">
        <v>37</v>
      </c>
    </row>
    <row r="35" spans="1:10" ht="60">
      <c r="A35" s="41">
        <v>28</v>
      </c>
      <c r="B35" s="41" t="s">
        <v>292</v>
      </c>
      <c r="C35" s="41" t="s">
        <v>487</v>
      </c>
      <c r="D35" s="44" t="s">
        <v>527</v>
      </c>
      <c r="E35" s="44" t="s">
        <v>528</v>
      </c>
      <c r="F35" s="44" t="s">
        <v>529</v>
      </c>
      <c r="G35" s="44" t="s">
        <v>525</v>
      </c>
      <c r="H35" s="44" t="s">
        <v>530</v>
      </c>
      <c r="I35" s="44" t="s">
        <v>529</v>
      </c>
      <c r="J35" s="44" t="s">
        <v>37</v>
      </c>
    </row>
    <row r="36" spans="1:10" ht="60">
      <c r="A36" s="41">
        <v>29</v>
      </c>
      <c r="B36" s="41" t="s">
        <v>292</v>
      </c>
      <c r="C36" s="41" t="s">
        <v>488</v>
      </c>
      <c r="D36" s="44" t="s">
        <v>522</v>
      </c>
      <c r="E36" s="44" t="s">
        <v>523</v>
      </c>
      <c r="F36" s="44" t="s">
        <v>526</v>
      </c>
      <c r="G36" s="44" t="s">
        <v>525</v>
      </c>
      <c r="H36" s="44" t="s">
        <v>37</v>
      </c>
      <c r="I36" s="44" t="s">
        <v>531</v>
      </c>
      <c r="J36" s="44" t="s">
        <v>37</v>
      </c>
    </row>
    <row r="37" spans="1:10" ht="60">
      <c r="A37" s="41">
        <v>30</v>
      </c>
      <c r="B37" s="41" t="s">
        <v>292</v>
      </c>
      <c r="C37" s="41" t="s">
        <v>490</v>
      </c>
      <c r="D37" s="44" t="s">
        <v>522</v>
      </c>
      <c r="E37" s="44" t="s">
        <v>523</v>
      </c>
      <c r="F37" s="44" t="s">
        <v>526</v>
      </c>
      <c r="G37" s="44" t="s">
        <v>532</v>
      </c>
      <c r="H37" s="44" t="s">
        <v>37</v>
      </c>
      <c r="I37" s="44" t="s">
        <v>531</v>
      </c>
      <c r="J37" s="44" t="s">
        <v>37</v>
      </c>
    </row>
    <row r="38" spans="1:10" ht="45">
      <c r="A38" s="41">
        <v>31</v>
      </c>
      <c r="B38" s="41" t="s">
        <v>292</v>
      </c>
      <c r="C38" s="41" t="s">
        <v>491</v>
      </c>
      <c r="D38" s="44" t="s">
        <v>37</v>
      </c>
      <c r="E38" s="44" t="s">
        <v>37</v>
      </c>
      <c r="F38" s="44" t="s">
        <v>521</v>
      </c>
      <c r="G38" s="44" t="s">
        <v>532</v>
      </c>
      <c r="H38" s="44" t="s">
        <v>37</v>
      </c>
      <c r="I38" s="44" t="s">
        <v>531</v>
      </c>
      <c r="J38" s="44" t="s">
        <v>37</v>
      </c>
    </row>
    <row r="39" spans="1:10" ht="45">
      <c r="A39" s="41">
        <v>32</v>
      </c>
      <c r="B39" s="41" t="s">
        <v>292</v>
      </c>
      <c r="C39" s="41" t="s">
        <v>492</v>
      </c>
      <c r="D39" s="44" t="s">
        <v>37</v>
      </c>
      <c r="E39" s="44" t="s">
        <v>37</v>
      </c>
      <c r="F39" s="44" t="s">
        <v>521</v>
      </c>
      <c r="G39" s="44" t="s">
        <v>532</v>
      </c>
      <c r="H39" s="44" t="s">
        <v>37</v>
      </c>
      <c r="I39" s="44" t="s">
        <v>37</v>
      </c>
      <c r="J39" s="44" t="s">
        <v>37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D6:J6"/>
    <mergeCell ref="A6:A7"/>
    <mergeCell ref="B6:B7"/>
    <mergeCell ref="C6:C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Profil SMAS PGRI BANTIMURUN</vt:lpstr>
      <vt:lpstr>PTK</vt:lpstr>
      <vt:lpstr>Peserta Didik</vt:lpstr>
      <vt:lpstr>Rombongan Belajar</vt:lpstr>
      <vt:lpstr>Prasarana</vt:lpstr>
      <vt:lpstr>Sarana</vt:lpstr>
      <vt:lpstr>Blockgrant</vt:lpstr>
      <vt:lpstr>Jadwal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Formulir Sekolah</dc:title>
  <dc:subject>Office 2007 XLSX Test Document</dc:subject>
  <dc:creator>Dapodik</dc:creator>
  <cp:keywords>Formulir Sekolah dapodik</cp:keywords>
  <dc:description>Formulir Sekolah</dc:description>
  <cp:lastModifiedBy>User</cp:lastModifiedBy>
  <dcterms:created xsi:type="dcterms:W3CDTF">2016-07-29T10:09:00Z</dcterms:created>
  <dcterms:modified xsi:type="dcterms:W3CDTF">2019-01-19T01:35:49Z</dcterms:modified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